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5480" windowHeight="9990" activeTab="2"/>
  </bookViews>
  <sheets>
    <sheet name="目标任务完成表" sheetId="1" r:id="rId1"/>
    <sheet name="新开工项目汇总表" sheetId="2" r:id="rId2"/>
    <sheet name="基本建成项目汇总表" sheetId="3" r:id="rId3"/>
  </sheets>
  <definedNames>
    <definedName name="_xlnm.Print_Titles" localSheetId="2">'基本建成项目汇总表'!$2:$6</definedName>
    <definedName name="_xlnm.Print_Titles" localSheetId="0">'目标任务完成表'!$1:$6</definedName>
    <definedName name="_xlnm.Print_Titles" localSheetId="1">'新开工项目汇总表'!$2:$5</definedName>
  </definedNames>
  <calcPr fullCalcOnLoad="1"/>
</workbook>
</file>

<file path=xl/sharedStrings.xml><?xml version="1.0" encoding="utf-8"?>
<sst xmlns="http://schemas.openxmlformats.org/spreadsheetml/2006/main" count="289" uniqueCount="147">
  <si>
    <t>2015年度保障性安居工程基本建成项目汇总表</t>
  </si>
  <si>
    <t>城市\部门</t>
  </si>
  <si>
    <t>项目名称</t>
  </si>
  <si>
    <t>项目地址</t>
  </si>
  <si>
    <t>房源类别</t>
  </si>
  <si>
    <t>房源筹集方式</t>
  </si>
  <si>
    <t>年度基本建成计划情况</t>
  </si>
  <si>
    <t>年度基本建成计划进展情况</t>
  </si>
  <si>
    <t>计划基本建成年月</t>
  </si>
  <si>
    <t>年度计划完成投资（万元）</t>
  </si>
  <si>
    <t>年度计划基本建成套数</t>
  </si>
  <si>
    <t>年度计划基本建成建筑面积</t>
  </si>
  <si>
    <t>完成套数</t>
  </si>
  <si>
    <t>完成面积</t>
  </si>
  <si>
    <t>基本建成套数</t>
  </si>
  <si>
    <t>其中：竣工套数</t>
  </si>
  <si>
    <t>基本建成面积</t>
  </si>
  <si>
    <t>其中：竣工面积</t>
  </si>
  <si>
    <t>附件3：</t>
  </si>
  <si>
    <t>淮安市淮安区</t>
  </si>
  <si>
    <t>南方花园二期</t>
  </si>
  <si>
    <t>限价商品住房</t>
  </si>
  <si>
    <t>建设</t>
  </si>
  <si>
    <t>12/31/2015</t>
  </si>
  <si>
    <t>萧湖人家</t>
  </si>
  <si>
    <t>公共租赁住房</t>
  </si>
  <si>
    <t>3/31/2015</t>
  </si>
  <si>
    <t>经济适用住房</t>
  </si>
  <si>
    <t>5/31/2015</t>
  </si>
  <si>
    <t>江苏超同实业职工宿舍</t>
  </si>
  <si>
    <t>水岸新城</t>
  </si>
  <si>
    <t>S328</t>
  </si>
  <si>
    <t>金榜凯旋城（文府佳苑）</t>
  </si>
  <si>
    <t>梁红玉路</t>
  </si>
  <si>
    <t>都市花园二期</t>
  </si>
  <si>
    <t>经四路</t>
  </si>
  <si>
    <t>萧湖人家二期</t>
  </si>
  <si>
    <t>新路大街</t>
  </si>
  <si>
    <t>易郡龙腾</t>
  </si>
  <si>
    <t>翔宇大道</t>
  </si>
  <si>
    <t>锦绣山阳</t>
  </si>
  <si>
    <t>S237(楚州大道)</t>
  </si>
  <si>
    <t>曙光路1号</t>
  </si>
  <si>
    <t>城西北路88号</t>
  </si>
  <si>
    <t>广州路北侧、西五路东侧</t>
  </si>
  <si>
    <r>
      <t>报送单位（盖章）：</t>
    </r>
    <r>
      <rPr>
        <u val="single"/>
        <sz val="12"/>
        <rFont val="宋体"/>
        <family val="0"/>
      </rPr>
      <t>淮安市淮安区住房保障和房产管理中心</t>
    </r>
  </si>
  <si>
    <t>附件2：</t>
  </si>
  <si>
    <t>2015年度保障性安居工程新开工项目汇总表</t>
  </si>
  <si>
    <t>城市/部门</t>
  </si>
  <si>
    <t>年度开工计划情况</t>
  </si>
  <si>
    <t>年度开工计划进展情况</t>
  </si>
  <si>
    <t>计划开工年月</t>
  </si>
  <si>
    <t>年度计划开工套数</t>
  </si>
  <si>
    <t>年度计划开工建筑面积（㎡）</t>
  </si>
  <si>
    <t>实际开工年月</t>
  </si>
  <si>
    <t>实际开工套（户）数</t>
  </si>
  <si>
    <t>已完成建筑面积
（㎡）</t>
  </si>
  <si>
    <t>淮安市淮安区</t>
  </si>
  <si>
    <t>西城花园一期</t>
  </si>
  <si>
    <t>城西南路</t>
  </si>
  <si>
    <t>1/1/2015</t>
  </si>
  <si>
    <t>7/31/2015</t>
  </si>
  <si>
    <t>淮鑫棉纺职工宿舍楼</t>
  </si>
  <si>
    <t>经十四路</t>
  </si>
  <si>
    <t>1/20/2015</t>
  </si>
  <si>
    <t>翱翔工贸职工宿舍楼</t>
  </si>
  <si>
    <t>纬八路</t>
  </si>
  <si>
    <t>融盛圆通综合楼</t>
  </si>
  <si>
    <t>S237</t>
  </si>
  <si>
    <t>地区／单位</t>
  </si>
  <si>
    <t>合计</t>
  </si>
  <si>
    <t>棚户区危旧房改造安置住房</t>
  </si>
  <si>
    <t>开工</t>
  </si>
  <si>
    <t>基本建成</t>
  </si>
  <si>
    <t>计划发放</t>
  </si>
  <si>
    <t>实际发放</t>
  </si>
  <si>
    <t>安置住房开工</t>
  </si>
  <si>
    <t>安置住房竣工</t>
  </si>
  <si>
    <t>计划数</t>
  </si>
  <si>
    <t>完成数</t>
  </si>
  <si>
    <t>南京市</t>
  </si>
  <si>
    <t>南京市区</t>
  </si>
  <si>
    <t>浦口区</t>
  </si>
  <si>
    <t>江宁区</t>
  </si>
  <si>
    <t>六合区</t>
  </si>
  <si>
    <t>溧水区</t>
  </si>
  <si>
    <t>高淳区</t>
  </si>
  <si>
    <t>无锡市</t>
  </si>
  <si>
    <t>无锡市区</t>
  </si>
  <si>
    <t>江阴市</t>
  </si>
  <si>
    <t>宜兴市</t>
  </si>
  <si>
    <t>徐州市</t>
  </si>
  <si>
    <t>徐州市区</t>
  </si>
  <si>
    <t>贾汪区</t>
  </si>
  <si>
    <t>丰县</t>
  </si>
  <si>
    <t>沛县</t>
  </si>
  <si>
    <t>铜山区</t>
  </si>
  <si>
    <t>睢宁县</t>
  </si>
  <si>
    <t>新沂市</t>
  </si>
  <si>
    <t>邳州市</t>
  </si>
  <si>
    <t>常州市</t>
  </si>
  <si>
    <t>常州市区</t>
  </si>
  <si>
    <t>武进区</t>
  </si>
  <si>
    <t>溧阳市</t>
  </si>
  <si>
    <t>金坛市</t>
  </si>
  <si>
    <t>苏州市</t>
  </si>
  <si>
    <t>苏州市区</t>
  </si>
  <si>
    <t>常熟市</t>
  </si>
  <si>
    <t>张家港市</t>
  </si>
  <si>
    <t>吴江区</t>
  </si>
  <si>
    <t>太仓市</t>
  </si>
  <si>
    <t>南通市</t>
  </si>
  <si>
    <t>南通市区</t>
  </si>
  <si>
    <t>海安县</t>
  </si>
  <si>
    <t>如东县</t>
  </si>
  <si>
    <t>启东市</t>
  </si>
  <si>
    <t xml:space="preserve">如皋市 </t>
  </si>
  <si>
    <t>通州区</t>
  </si>
  <si>
    <t>海门市</t>
  </si>
  <si>
    <t>连云港市</t>
  </si>
  <si>
    <t>连云港市区</t>
  </si>
  <si>
    <t>赣榆县</t>
  </si>
  <si>
    <t>东海县</t>
  </si>
  <si>
    <t>灌云县</t>
  </si>
  <si>
    <t>灌南县</t>
  </si>
  <si>
    <t>金桥盐化</t>
  </si>
  <si>
    <t>淮安区</t>
  </si>
  <si>
    <r>
      <t>地区：江苏省淮安市淮安区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　年月：</t>
    </r>
    <r>
      <rPr>
        <sz val="10"/>
        <rFont val="Arial"/>
        <family val="2"/>
      </rPr>
      <t>201511</t>
    </r>
  </si>
  <si>
    <t>新增公共租赁住房租赁补贴</t>
  </si>
  <si>
    <t>公共租赁住房</t>
  </si>
  <si>
    <t>淮安区2015年度保障性安居工程建设目标任务完成情况表</t>
  </si>
  <si>
    <t>项目建设单位</t>
  </si>
  <si>
    <t>淮安市淮安区经济适用房开发有限公司</t>
  </si>
  <si>
    <t>江苏省国信集团淮安工业园管理委员会</t>
  </si>
  <si>
    <t>淮安市淮安区城投置业有限公司</t>
  </si>
  <si>
    <t>淮安龙腾置业有限公司</t>
  </si>
  <si>
    <t>淮安市天恒房屋建设开发有限责任公司</t>
  </si>
  <si>
    <t>淮安淮鑫针纺织有限公司</t>
  </si>
  <si>
    <t>江苏翱翔工贸有限公司</t>
  </si>
  <si>
    <t>淮安融盛圆通速递有限公司</t>
  </si>
  <si>
    <t>江苏超同实业有限公司</t>
  </si>
  <si>
    <t>棚户区改造安置住房</t>
  </si>
  <si>
    <t>棚户区改造安置住房</t>
  </si>
  <si>
    <t>建设</t>
  </si>
  <si>
    <t>回购</t>
  </si>
  <si>
    <t>当年已完成投资
（万元）</t>
  </si>
  <si>
    <t>当年度完成投资（万元）</t>
  </si>
</sst>
</file>

<file path=xl/styles.xml><?xml version="1.0" encoding="utf-8"?>
<styleSheet xmlns="http://schemas.openxmlformats.org/spreadsheetml/2006/main">
  <numFmts count="3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#?/?"/>
    <numFmt numFmtId="189" formatCode="#??/??"/>
    <numFmt numFmtId="190" formatCode="d\-mmm\-yy"/>
    <numFmt numFmtId="191" formatCode="d\-mmm"/>
    <numFmt numFmtId="192" formatCode="mmm\-yy"/>
    <numFmt numFmtId="193" formatCode="m/d/yyyy\ h:mm"/>
    <numFmt numFmtId="194" formatCode="\(#,##0_);\(#,##0\)"/>
    <numFmt numFmtId="195" formatCode="\(#,##0_);[Red]\(#,##0\)"/>
    <numFmt numFmtId="196" formatCode="\(#,##0.00_);\(#,##0.00\)"/>
    <numFmt numFmtId="197" formatCode="\(#,##0.00_);[Red]\(#,##0.00\)"/>
    <numFmt numFmtId="198" formatCode="_(* #,##0_);_(* \(#,##0\);_(* &quot;-&quot;_);_(@_)"/>
    <numFmt numFmtId="199" formatCode="_(&quot;$&quot;* #,##0_);_(&quot;$&quot;* \(#,##0\);_(&quot;$&quot;* &quot;-&quot;_);_(@_)"/>
    <numFmt numFmtId="200" formatCode="_(* #,##0.00_);_(* \(#,##0.00\);_(* &quot;-&quot;??_);_(@_)"/>
    <numFmt numFmtId="201" formatCode="_(&quot;$&quot;* #,##0.00_);_(&quot;$&quot;* \(#,##0.00\);_(&quot;$&quot;* &quot;-&quot;??_);_(@_)"/>
  </numFmts>
  <fonts count="14">
    <font>
      <sz val="10"/>
      <name val="Arial"/>
      <family val="2"/>
    </font>
    <font>
      <sz val="16"/>
      <name val="方正小标宋简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2"/>
      <name val="黑体"/>
      <family val="0"/>
    </font>
    <font>
      <sz val="12"/>
      <name val="宋体"/>
      <family val="0"/>
    </font>
    <font>
      <u val="single"/>
      <sz val="12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8"/>
      <color indexed="8"/>
      <name val="宋体"/>
      <family val="0"/>
    </font>
    <font>
      <sz val="20"/>
      <name val="黑体"/>
      <family val="0"/>
    </font>
    <font>
      <u val="single"/>
      <sz val="12.5"/>
      <color indexed="12"/>
      <name val="Arial"/>
      <family val="2"/>
    </font>
    <font>
      <u val="single"/>
      <sz val="12.5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" xfId="0" applyFont="1" applyAlignment="1">
      <alignment horizontal="center" vertical="center" wrapText="1" readingOrder="1"/>
    </xf>
    <xf numFmtId="0" fontId="2" fillId="0" borderId="1" xfId="0" applyFont="1" applyFill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3" fillId="0" borderId="3" xfId="0" applyFont="1" applyFill="1" applyAlignment="1">
      <alignment vertical="top" wrapText="1"/>
    </xf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10" fillId="0" borderId="1" xfId="0" applyFont="1" applyBorder="1" applyAlignment="1" applyProtection="1">
      <alignment horizontal="center" vertical="center" wrapText="1" readingOrder="1"/>
      <protection locked="0"/>
    </xf>
    <xf numFmtId="0" fontId="7" fillId="0" borderId="0" xfId="0" applyFont="1" applyAlignment="1">
      <alignment/>
    </xf>
    <xf numFmtId="0" fontId="2" fillId="0" borderId="1" xfId="0" applyFont="1" applyBorder="1" applyAlignment="1" applyProtection="1">
      <alignment horizontal="center" vertical="center" wrapText="1" readingOrder="1"/>
      <protection locked="0"/>
    </xf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3" fillId="2" borderId="1" xfId="0" applyFont="1" applyFill="1" applyBorder="1" applyAlignment="1" applyProtection="1">
      <alignment horizontal="center" vertical="top" wrapText="1" readingOrder="1"/>
      <protection locked="0"/>
    </xf>
    <xf numFmtId="0" fontId="3" fillId="2" borderId="3" xfId="0" applyFont="1" applyFill="1" applyBorder="1" applyAlignment="1" applyProtection="1">
      <alignment horizontal="center" vertical="top" wrapText="1" readingOrder="1"/>
      <protection locked="0"/>
    </xf>
    <xf numFmtId="0" fontId="3" fillId="0" borderId="4" xfId="0" applyFont="1" applyBorder="1" applyAlignment="1" applyProtection="1">
      <alignment horizontal="center" vertical="top" wrapText="1" readingOrder="1"/>
      <protection locked="0"/>
    </xf>
    <xf numFmtId="0" fontId="3" fillId="0" borderId="1" xfId="0" applyFont="1" applyBorder="1" applyAlignment="1" applyProtection="1">
      <alignment horizontal="center" vertical="top" wrapText="1" readingOrder="1"/>
      <protection locked="0"/>
    </xf>
    <xf numFmtId="0" fontId="3" fillId="2" borderId="5" xfId="0" applyFont="1" applyFill="1" applyBorder="1" applyAlignment="1" applyProtection="1">
      <alignment horizontal="center" vertical="top" wrapText="1" readingOrder="1"/>
      <protection locked="0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6" xfId="0" applyFont="1" applyBorder="1" applyAlignment="1" applyProtection="1">
      <alignment horizontal="center" vertical="top" wrapText="1" readingOrder="1"/>
      <protection locked="0"/>
    </xf>
    <xf numFmtId="0" fontId="9" fillId="0" borderId="2" xfId="0" applyFont="1" applyBorder="1" applyAlignment="1">
      <alignment horizontal="left"/>
    </xf>
    <xf numFmtId="0" fontId="2" fillId="0" borderId="7" xfId="0" applyFont="1" applyFill="1" applyBorder="1" applyAlignment="1">
      <alignment horizontal="center" vertical="center" wrapText="1" readingOrder="1"/>
    </xf>
    <xf numFmtId="0" fontId="2" fillId="0" borderId="3" xfId="0" applyFont="1" applyFill="1" applyBorder="1" applyAlignment="1">
      <alignment horizontal="center" vertical="center" wrapText="1" readingOrder="1"/>
    </xf>
    <xf numFmtId="0" fontId="2" fillId="0" borderId="1" xfId="0" applyFont="1" applyFill="1" applyAlignment="1">
      <alignment horizontal="center" vertical="center" wrapText="1" readingOrder="1"/>
    </xf>
    <xf numFmtId="0" fontId="3" fillId="0" borderId="6" xfId="0" applyFont="1" applyFill="1" applyAlignment="1">
      <alignment vertical="top" wrapText="1"/>
    </xf>
    <xf numFmtId="0" fontId="3" fillId="0" borderId="4" xfId="0" applyFont="1" applyFill="1" applyAlignment="1">
      <alignment vertical="top" wrapText="1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0" fillId="0" borderId="2" xfId="0" applyBorder="1" applyAlignment="1">
      <alignment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3" xfId="0" applyFont="1" applyFill="1" applyAlignment="1">
      <alignment vertical="top" wrapText="1"/>
    </xf>
    <xf numFmtId="0" fontId="2" fillId="0" borderId="5" xfId="0" applyFont="1" applyFill="1" applyBorder="1" applyAlignment="1">
      <alignment horizontal="center" vertical="center" wrapText="1" readingOrder="1"/>
    </xf>
    <xf numFmtId="0" fontId="2" fillId="0" borderId="8" xfId="0" applyFont="1" applyFill="1" applyBorder="1" applyAlignment="1">
      <alignment horizontal="center" vertical="center" wrapText="1" readingOrder="1"/>
    </xf>
    <xf numFmtId="0" fontId="2" fillId="0" borderId="6" xfId="0" applyFont="1" applyFill="1" applyBorder="1" applyAlignment="1">
      <alignment horizontal="center" vertical="center" wrapText="1" readingOrder="1"/>
    </xf>
    <xf numFmtId="0" fontId="2" fillId="0" borderId="4" xfId="0" applyFont="1" applyFill="1" applyBorder="1" applyAlignment="1">
      <alignment horizontal="center" vertical="center" wrapText="1" readingOrder="1"/>
    </xf>
    <xf numFmtId="0" fontId="3" fillId="0" borderId="5" xfId="0" applyFont="1" applyFill="1" applyAlignment="1">
      <alignment vertical="top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showGridLines="0" workbookViewId="0" topLeftCell="A1">
      <selection activeCell="E69" sqref="E69"/>
    </sheetView>
  </sheetViews>
  <sheetFormatPr defaultColWidth="9.140625" defaultRowHeight="12.75"/>
  <cols>
    <col min="1" max="1" width="8.57421875" style="0" customWidth="1"/>
    <col min="2" max="2" width="6.8515625" style="0" customWidth="1"/>
    <col min="3" max="3" width="6.00390625" style="0" customWidth="1"/>
    <col min="4" max="4" width="6.28125" style="0" customWidth="1"/>
    <col min="5" max="5" width="6.421875" style="0" customWidth="1"/>
    <col min="6" max="6" width="6.140625" style="0" customWidth="1"/>
    <col min="7" max="8" width="5.57421875" style="0" customWidth="1"/>
    <col min="9" max="9" width="6.140625" style="0" customWidth="1"/>
    <col min="10" max="10" width="6.7109375" style="0" customWidth="1"/>
    <col min="11" max="11" width="6.421875" style="0" customWidth="1"/>
    <col min="12" max="12" width="6.140625" style="0" customWidth="1"/>
    <col min="13" max="13" width="6.00390625" style="0" customWidth="1"/>
    <col min="14" max="14" width="6.57421875" style="0" customWidth="1"/>
    <col min="15" max="17" width="5.421875" style="0" customWidth="1"/>
    <col min="18" max="18" width="5.00390625" style="0" customWidth="1"/>
    <col min="19" max="19" width="4.8515625" style="0" customWidth="1"/>
    <col min="20" max="21" width="6.00390625" style="0" customWidth="1"/>
    <col min="22" max="24" width="5.8515625" style="0" customWidth="1"/>
    <col min="25" max="25" width="8.8515625" style="0" customWidth="1"/>
  </cols>
  <sheetData>
    <row r="1" spans="1:24" ht="29.25" customHeight="1">
      <c r="A1" s="15" t="s">
        <v>130</v>
      </c>
      <c r="B1" s="15"/>
      <c r="C1" s="15"/>
      <c r="D1" s="15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20.25" customHeight="1">
      <c r="A2" s="19" t="s">
        <v>127</v>
      </c>
      <c r="B2" s="19"/>
      <c r="C2" s="19"/>
      <c r="D2" s="19"/>
      <c r="E2" s="19"/>
      <c r="F2" s="19"/>
      <c r="G2" s="19"/>
      <c r="H2" s="19"/>
      <c r="I2" s="19"/>
      <c r="J2" s="19"/>
      <c r="W2" s="17"/>
      <c r="X2" s="17"/>
    </row>
    <row r="3" spans="1:24" ht="23.25" customHeight="1">
      <c r="A3" s="9" t="s">
        <v>69</v>
      </c>
      <c r="B3" s="9" t="s">
        <v>70</v>
      </c>
      <c r="C3" s="18"/>
      <c r="D3" s="18"/>
      <c r="E3" s="18"/>
      <c r="F3" s="9" t="s">
        <v>129</v>
      </c>
      <c r="G3" s="18"/>
      <c r="H3" s="18"/>
      <c r="I3" s="18"/>
      <c r="J3" s="9" t="s">
        <v>128</v>
      </c>
      <c r="K3" s="12"/>
      <c r="L3" s="9" t="s">
        <v>27</v>
      </c>
      <c r="M3" s="18"/>
      <c r="N3" s="18"/>
      <c r="O3" s="18"/>
      <c r="P3" s="9" t="s">
        <v>21</v>
      </c>
      <c r="Q3" s="18"/>
      <c r="R3" s="18"/>
      <c r="S3" s="18"/>
      <c r="T3" s="9" t="s">
        <v>71</v>
      </c>
      <c r="U3" s="13"/>
      <c r="V3" s="13"/>
      <c r="W3" s="13"/>
      <c r="X3" s="13"/>
    </row>
    <row r="4" spans="1:24" ht="26.25" customHeight="1">
      <c r="A4" s="14"/>
      <c r="B4" s="9" t="s">
        <v>72</v>
      </c>
      <c r="C4" s="12"/>
      <c r="D4" s="9" t="s">
        <v>73</v>
      </c>
      <c r="E4" s="12"/>
      <c r="F4" s="9" t="s">
        <v>72</v>
      </c>
      <c r="G4" s="18"/>
      <c r="H4" s="9" t="s">
        <v>73</v>
      </c>
      <c r="I4" s="12"/>
      <c r="J4" s="9" t="s">
        <v>74</v>
      </c>
      <c r="K4" s="9" t="s">
        <v>75</v>
      </c>
      <c r="L4" s="9" t="s">
        <v>72</v>
      </c>
      <c r="M4" s="12"/>
      <c r="N4" s="9" t="s">
        <v>73</v>
      </c>
      <c r="O4" s="12"/>
      <c r="P4" s="9" t="s">
        <v>72</v>
      </c>
      <c r="Q4" s="12"/>
      <c r="R4" s="9" t="s">
        <v>73</v>
      </c>
      <c r="S4" s="12"/>
      <c r="T4" s="9" t="s">
        <v>76</v>
      </c>
      <c r="U4" s="13"/>
      <c r="V4" s="9" t="s">
        <v>73</v>
      </c>
      <c r="W4" s="13"/>
      <c r="X4" s="5" t="s">
        <v>77</v>
      </c>
    </row>
    <row r="5" spans="1:24" ht="12.75" customHeight="1">
      <c r="A5" s="14"/>
      <c r="B5" s="9" t="s">
        <v>78</v>
      </c>
      <c r="C5" s="9" t="s">
        <v>79</v>
      </c>
      <c r="D5" s="9" t="s">
        <v>78</v>
      </c>
      <c r="E5" s="9" t="s">
        <v>79</v>
      </c>
      <c r="F5" s="9" t="s">
        <v>78</v>
      </c>
      <c r="G5" s="9" t="s">
        <v>79</v>
      </c>
      <c r="H5" s="9" t="s">
        <v>78</v>
      </c>
      <c r="I5" s="9" t="s">
        <v>79</v>
      </c>
      <c r="J5" s="14"/>
      <c r="K5" s="14"/>
      <c r="L5" s="9" t="s">
        <v>78</v>
      </c>
      <c r="M5" s="9" t="s">
        <v>79</v>
      </c>
      <c r="N5" s="9" t="s">
        <v>78</v>
      </c>
      <c r="O5" s="9" t="s">
        <v>79</v>
      </c>
      <c r="P5" s="9" t="s">
        <v>78</v>
      </c>
      <c r="Q5" s="9" t="s">
        <v>79</v>
      </c>
      <c r="R5" s="9" t="s">
        <v>78</v>
      </c>
      <c r="S5" s="9" t="s">
        <v>79</v>
      </c>
      <c r="T5" s="9" t="s">
        <v>78</v>
      </c>
      <c r="U5" s="9" t="s">
        <v>79</v>
      </c>
      <c r="V5" s="9" t="s">
        <v>78</v>
      </c>
      <c r="W5" s="9" t="s">
        <v>79</v>
      </c>
      <c r="X5" s="9" t="s">
        <v>79</v>
      </c>
    </row>
    <row r="6" spans="1:24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0"/>
      <c r="W6" s="10"/>
      <c r="X6" s="10"/>
    </row>
    <row r="7" spans="1:24" s="7" customFormat="1" ht="12.75" hidden="1">
      <c r="A7" s="6" t="s">
        <v>80</v>
      </c>
      <c r="B7" s="6">
        <v>21380</v>
      </c>
      <c r="C7" s="6">
        <v>25073</v>
      </c>
      <c r="D7" s="6">
        <v>13090</v>
      </c>
      <c r="E7" s="6">
        <v>22545</v>
      </c>
      <c r="F7" s="6">
        <v>2000</v>
      </c>
      <c r="G7" s="6">
        <v>2066</v>
      </c>
      <c r="H7" s="6">
        <v>4440</v>
      </c>
      <c r="I7" s="6">
        <v>4890</v>
      </c>
      <c r="J7" s="6">
        <v>5590</v>
      </c>
      <c r="K7" s="6">
        <v>18804</v>
      </c>
      <c r="L7" s="6">
        <v>11550</v>
      </c>
      <c r="M7" s="6">
        <v>12332</v>
      </c>
      <c r="N7" s="6">
        <v>7710</v>
      </c>
      <c r="O7" s="6">
        <v>8142</v>
      </c>
      <c r="P7" s="6">
        <v>0</v>
      </c>
      <c r="Q7" s="6">
        <v>0</v>
      </c>
      <c r="R7" s="6">
        <v>0</v>
      </c>
      <c r="S7" s="6">
        <v>0</v>
      </c>
      <c r="T7" s="6">
        <v>7830</v>
      </c>
      <c r="U7" s="6">
        <v>10675</v>
      </c>
      <c r="V7" s="6">
        <v>940</v>
      </c>
      <c r="W7" s="6">
        <v>9513</v>
      </c>
      <c r="X7" s="6">
        <v>8562</v>
      </c>
    </row>
    <row r="8" spans="1:24" ht="12.75" hidden="1">
      <c r="A8" s="8" t="s">
        <v>81</v>
      </c>
      <c r="B8" s="8">
        <v>16100</v>
      </c>
      <c r="C8" s="8">
        <v>18166</v>
      </c>
      <c r="D8" s="8">
        <v>7800</v>
      </c>
      <c r="E8" s="8">
        <v>14367</v>
      </c>
      <c r="F8" s="8">
        <v>1450</v>
      </c>
      <c r="G8" s="8">
        <v>1450</v>
      </c>
      <c r="H8" s="8">
        <v>3000</v>
      </c>
      <c r="I8" s="8">
        <v>3063</v>
      </c>
      <c r="J8" s="8">
        <v>5000</v>
      </c>
      <c r="K8" s="8">
        <v>17793</v>
      </c>
      <c r="L8" s="8">
        <v>10000</v>
      </c>
      <c r="M8" s="8">
        <v>10221</v>
      </c>
      <c r="N8" s="8">
        <v>4000</v>
      </c>
      <c r="O8" s="8">
        <v>4000</v>
      </c>
      <c r="P8" s="8">
        <v>0</v>
      </c>
      <c r="Q8" s="8">
        <v>0</v>
      </c>
      <c r="R8" s="8">
        <v>0</v>
      </c>
      <c r="S8" s="8">
        <v>0</v>
      </c>
      <c r="T8" s="8">
        <v>4650</v>
      </c>
      <c r="U8" s="8">
        <v>6495</v>
      </c>
      <c r="V8" s="8">
        <v>800</v>
      </c>
      <c r="W8" s="8">
        <v>7304</v>
      </c>
      <c r="X8" s="8">
        <v>6495</v>
      </c>
    </row>
    <row r="9" spans="1:24" ht="12.75" hidden="1">
      <c r="A9" s="8" t="s">
        <v>82</v>
      </c>
      <c r="B9" s="8">
        <v>1350</v>
      </c>
      <c r="C9" s="8">
        <v>1874</v>
      </c>
      <c r="D9" s="8">
        <v>450</v>
      </c>
      <c r="E9" s="8">
        <v>519</v>
      </c>
      <c r="F9" s="8">
        <v>50</v>
      </c>
      <c r="G9" s="8">
        <v>66</v>
      </c>
      <c r="H9" s="8">
        <v>300</v>
      </c>
      <c r="I9" s="8">
        <v>366</v>
      </c>
      <c r="J9" s="8">
        <v>300</v>
      </c>
      <c r="K9" s="8">
        <v>355</v>
      </c>
      <c r="L9" s="8">
        <v>300</v>
      </c>
      <c r="M9" s="8">
        <v>323</v>
      </c>
      <c r="N9" s="8">
        <v>150</v>
      </c>
      <c r="O9" s="8">
        <v>153</v>
      </c>
      <c r="P9" s="8">
        <v>0</v>
      </c>
      <c r="Q9" s="8">
        <v>0</v>
      </c>
      <c r="R9" s="8">
        <v>0</v>
      </c>
      <c r="S9" s="8">
        <v>0</v>
      </c>
      <c r="T9" s="8">
        <v>1000</v>
      </c>
      <c r="U9" s="8">
        <v>1485</v>
      </c>
      <c r="V9" s="8">
        <v>0</v>
      </c>
      <c r="W9" s="8">
        <v>0</v>
      </c>
      <c r="X9" s="8">
        <v>0</v>
      </c>
    </row>
    <row r="10" spans="1:24" ht="12.75" hidden="1">
      <c r="A10" s="8" t="s">
        <v>83</v>
      </c>
      <c r="B10" s="8">
        <v>1050</v>
      </c>
      <c r="C10" s="8">
        <v>1530</v>
      </c>
      <c r="D10" s="8">
        <v>1600</v>
      </c>
      <c r="E10" s="8">
        <v>2500</v>
      </c>
      <c r="F10" s="8">
        <v>200</v>
      </c>
      <c r="G10" s="8">
        <v>202</v>
      </c>
      <c r="H10" s="8">
        <v>600</v>
      </c>
      <c r="I10" s="8">
        <v>883</v>
      </c>
      <c r="J10" s="8">
        <v>80</v>
      </c>
      <c r="K10" s="8">
        <v>78</v>
      </c>
      <c r="L10" s="8">
        <v>750</v>
      </c>
      <c r="M10" s="8">
        <v>1100</v>
      </c>
      <c r="N10" s="8">
        <v>1000</v>
      </c>
      <c r="O10" s="8">
        <v>1389</v>
      </c>
      <c r="P10" s="8">
        <v>0</v>
      </c>
      <c r="Q10" s="8">
        <v>0</v>
      </c>
      <c r="R10" s="8">
        <v>0</v>
      </c>
      <c r="S10" s="8">
        <v>0</v>
      </c>
      <c r="T10" s="8">
        <v>100</v>
      </c>
      <c r="U10" s="8">
        <v>228</v>
      </c>
      <c r="V10" s="8">
        <v>0</v>
      </c>
      <c r="W10" s="8">
        <v>228</v>
      </c>
      <c r="X10" s="8">
        <v>228</v>
      </c>
    </row>
    <row r="11" spans="1:24" ht="12.75" hidden="1">
      <c r="A11" s="8" t="s">
        <v>84</v>
      </c>
      <c r="B11" s="8">
        <v>1300</v>
      </c>
      <c r="C11" s="8">
        <v>1340</v>
      </c>
      <c r="D11" s="8">
        <v>1050</v>
      </c>
      <c r="E11" s="8">
        <v>2148</v>
      </c>
      <c r="F11" s="8">
        <v>0</v>
      </c>
      <c r="G11" s="8">
        <v>0</v>
      </c>
      <c r="H11" s="8">
        <v>300</v>
      </c>
      <c r="I11" s="8">
        <v>318</v>
      </c>
      <c r="J11" s="8">
        <v>140</v>
      </c>
      <c r="K11" s="8">
        <v>489</v>
      </c>
      <c r="L11" s="8">
        <v>300</v>
      </c>
      <c r="M11" s="8">
        <v>300</v>
      </c>
      <c r="N11" s="8">
        <v>750</v>
      </c>
      <c r="O11" s="8">
        <v>790</v>
      </c>
      <c r="P11" s="8">
        <v>0</v>
      </c>
      <c r="Q11" s="8">
        <v>0</v>
      </c>
      <c r="R11" s="8">
        <v>0</v>
      </c>
      <c r="S11" s="8">
        <v>0</v>
      </c>
      <c r="T11" s="8">
        <v>1000</v>
      </c>
      <c r="U11" s="8">
        <v>1040</v>
      </c>
      <c r="V11" s="8">
        <v>0</v>
      </c>
      <c r="W11" s="8">
        <v>1040</v>
      </c>
      <c r="X11" s="8">
        <v>1040</v>
      </c>
    </row>
    <row r="12" spans="1:24" ht="12.75" hidden="1">
      <c r="A12" s="8" t="s">
        <v>85</v>
      </c>
      <c r="B12" s="8">
        <v>860</v>
      </c>
      <c r="C12" s="8">
        <v>1220</v>
      </c>
      <c r="D12" s="8">
        <v>280</v>
      </c>
      <c r="E12" s="8">
        <v>1020</v>
      </c>
      <c r="F12" s="8">
        <v>180</v>
      </c>
      <c r="G12" s="8">
        <v>220</v>
      </c>
      <c r="H12" s="8">
        <v>180</v>
      </c>
      <c r="I12" s="8">
        <v>200</v>
      </c>
      <c r="J12" s="8">
        <v>40</v>
      </c>
      <c r="K12" s="8">
        <v>47</v>
      </c>
      <c r="L12" s="8">
        <v>100</v>
      </c>
      <c r="M12" s="8">
        <v>280</v>
      </c>
      <c r="N12" s="8">
        <v>100</v>
      </c>
      <c r="O12" s="8">
        <v>100</v>
      </c>
      <c r="P12" s="8">
        <v>0</v>
      </c>
      <c r="Q12" s="8">
        <v>0</v>
      </c>
      <c r="R12" s="8">
        <v>0</v>
      </c>
      <c r="S12" s="8">
        <v>0</v>
      </c>
      <c r="T12" s="8">
        <v>580</v>
      </c>
      <c r="U12" s="8">
        <v>720</v>
      </c>
      <c r="V12" s="8">
        <v>0</v>
      </c>
      <c r="W12" s="8">
        <v>720</v>
      </c>
      <c r="X12" s="8">
        <v>720</v>
      </c>
    </row>
    <row r="13" spans="1:24" ht="12.75" hidden="1">
      <c r="A13" s="8" t="s">
        <v>86</v>
      </c>
      <c r="B13" s="8">
        <v>720</v>
      </c>
      <c r="C13" s="8">
        <v>943</v>
      </c>
      <c r="D13" s="8">
        <v>1910</v>
      </c>
      <c r="E13" s="8">
        <v>1991</v>
      </c>
      <c r="F13" s="8">
        <v>120</v>
      </c>
      <c r="G13" s="8">
        <v>128</v>
      </c>
      <c r="H13" s="8">
        <v>60</v>
      </c>
      <c r="I13" s="8">
        <v>60</v>
      </c>
      <c r="J13" s="8">
        <v>30</v>
      </c>
      <c r="K13" s="8">
        <v>42</v>
      </c>
      <c r="L13" s="8">
        <v>100</v>
      </c>
      <c r="M13" s="8">
        <v>108</v>
      </c>
      <c r="N13" s="8">
        <v>1710</v>
      </c>
      <c r="O13" s="8">
        <v>1710</v>
      </c>
      <c r="P13" s="8">
        <v>0</v>
      </c>
      <c r="Q13" s="8">
        <v>0</v>
      </c>
      <c r="R13" s="8">
        <v>0</v>
      </c>
      <c r="S13" s="8">
        <v>0</v>
      </c>
      <c r="T13" s="8">
        <v>500</v>
      </c>
      <c r="U13" s="8">
        <v>707</v>
      </c>
      <c r="V13" s="8">
        <v>140</v>
      </c>
      <c r="W13" s="8">
        <v>221</v>
      </c>
      <c r="X13" s="8">
        <v>79</v>
      </c>
    </row>
    <row r="14" spans="1:24" s="7" customFormat="1" ht="12.75" hidden="1">
      <c r="A14" s="6" t="s">
        <v>87</v>
      </c>
      <c r="B14" s="6">
        <v>4600</v>
      </c>
      <c r="C14" s="6">
        <v>5186</v>
      </c>
      <c r="D14" s="6">
        <v>7800</v>
      </c>
      <c r="E14" s="6">
        <v>10317</v>
      </c>
      <c r="F14" s="6">
        <v>1600</v>
      </c>
      <c r="G14" s="6">
        <v>1636</v>
      </c>
      <c r="H14" s="6">
        <v>2500</v>
      </c>
      <c r="I14" s="6">
        <v>3132</v>
      </c>
      <c r="J14" s="6">
        <v>1850</v>
      </c>
      <c r="K14" s="6">
        <v>3009</v>
      </c>
      <c r="L14" s="6">
        <v>700</v>
      </c>
      <c r="M14" s="6">
        <v>716</v>
      </c>
      <c r="N14" s="6">
        <v>3000</v>
      </c>
      <c r="O14" s="6">
        <v>3364</v>
      </c>
      <c r="P14" s="6">
        <v>1400</v>
      </c>
      <c r="Q14" s="6">
        <v>1685</v>
      </c>
      <c r="R14" s="6">
        <v>1800</v>
      </c>
      <c r="S14" s="6">
        <v>2854</v>
      </c>
      <c r="T14" s="6">
        <v>900</v>
      </c>
      <c r="U14" s="6">
        <v>1149</v>
      </c>
      <c r="V14" s="6">
        <v>500</v>
      </c>
      <c r="W14" s="6">
        <v>967</v>
      </c>
      <c r="X14" s="6">
        <v>667</v>
      </c>
    </row>
    <row r="15" spans="1:24" ht="12.75" hidden="1">
      <c r="A15" s="8" t="s">
        <v>88</v>
      </c>
      <c r="B15" s="8">
        <v>2300</v>
      </c>
      <c r="C15" s="8">
        <v>2564</v>
      </c>
      <c r="D15" s="8">
        <v>3800</v>
      </c>
      <c r="E15" s="8">
        <v>4632</v>
      </c>
      <c r="F15" s="8">
        <v>600</v>
      </c>
      <c r="G15" s="8">
        <v>615</v>
      </c>
      <c r="H15" s="8">
        <v>600</v>
      </c>
      <c r="I15" s="8">
        <v>915</v>
      </c>
      <c r="J15" s="8">
        <v>1400</v>
      </c>
      <c r="K15" s="8">
        <v>2397</v>
      </c>
      <c r="L15" s="8">
        <v>400</v>
      </c>
      <c r="M15" s="8">
        <v>400</v>
      </c>
      <c r="N15" s="8">
        <v>2400</v>
      </c>
      <c r="O15" s="8">
        <v>2400</v>
      </c>
      <c r="P15" s="8">
        <v>400</v>
      </c>
      <c r="Q15" s="8">
        <v>400</v>
      </c>
      <c r="R15" s="8">
        <v>300</v>
      </c>
      <c r="S15" s="8">
        <v>350</v>
      </c>
      <c r="T15" s="8">
        <v>900</v>
      </c>
      <c r="U15" s="8">
        <v>1149</v>
      </c>
      <c r="V15" s="8">
        <v>500</v>
      </c>
      <c r="W15" s="8">
        <v>967</v>
      </c>
      <c r="X15" s="8">
        <v>667</v>
      </c>
    </row>
    <row r="16" spans="1:24" ht="12.75" hidden="1">
      <c r="A16" s="8" t="s">
        <v>89</v>
      </c>
      <c r="B16" s="8">
        <v>1050</v>
      </c>
      <c r="C16" s="8">
        <v>1078</v>
      </c>
      <c r="D16" s="8">
        <v>1000</v>
      </c>
      <c r="E16" s="8">
        <v>1984</v>
      </c>
      <c r="F16" s="8">
        <v>400</v>
      </c>
      <c r="G16" s="8">
        <v>400</v>
      </c>
      <c r="H16" s="8">
        <v>400</v>
      </c>
      <c r="I16" s="8">
        <v>636</v>
      </c>
      <c r="J16" s="8">
        <v>150</v>
      </c>
      <c r="K16" s="8">
        <v>244</v>
      </c>
      <c r="L16" s="8">
        <v>150</v>
      </c>
      <c r="M16" s="8">
        <v>156</v>
      </c>
      <c r="N16" s="8">
        <v>100</v>
      </c>
      <c r="O16" s="8">
        <v>216</v>
      </c>
      <c r="P16" s="8">
        <v>500</v>
      </c>
      <c r="Q16" s="8">
        <v>522</v>
      </c>
      <c r="R16" s="8">
        <v>500</v>
      </c>
      <c r="S16" s="8">
        <v>1132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</row>
    <row r="17" spans="1:24" ht="12.75" hidden="1">
      <c r="A17" s="8" t="s">
        <v>90</v>
      </c>
      <c r="B17" s="8">
        <v>1250</v>
      </c>
      <c r="C17" s="8">
        <v>1544</v>
      </c>
      <c r="D17" s="8">
        <v>3000</v>
      </c>
      <c r="E17" s="8">
        <v>3701</v>
      </c>
      <c r="F17" s="8">
        <v>600</v>
      </c>
      <c r="G17" s="8">
        <v>621</v>
      </c>
      <c r="H17" s="8">
        <v>1500</v>
      </c>
      <c r="I17" s="8">
        <v>1581</v>
      </c>
      <c r="J17" s="8">
        <v>300</v>
      </c>
      <c r="K17" s="8">
        <v>368</v>
      </c>
      <c r="L17" s="8">
        <v>150</v>
      </c>
      <c r="M17" s="8">
        <v>160</v>
      </c>
      <c r="N17" s="8">
        <v>500</v>
      </c>
      <c r="O17" s="8">
        <v>748</v>
      </c>
      <c r="P17" s="8">
        <v>500</v>
      </c>
      <c r="Q17" s="8">
        <v>763</v>
      </c>
      <c r="R17" s="8">
        <v>1000</v>
      </c>
      <c r="S17" s="8">
        <v>1372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</row>
    <row r="18" spans="1:24" s="7" customFormat="1" ht="12.75" hidden="1">
      <c r="A18" s="6" t="s">
        <v>91</v>
      </c>
      <c r="B18" s="6">
        <v>60010</v>
      </c>
      <c r="C18" s="6">
        <v>62763</v>
      </c>
      <c r="D18" s="6">
        <v>31651</v>
      </c>
      <c r="E18" s="6">
        <v>34057</v>
      </c>
      <c r="F18" s="6">
        <v>3030</v>
      </c>
      <c r="G18" s="6">
        <v>3109</v>
      </c>
      <c r="H18" s="6">
        <v>4230</v>
      </c>
      <c r="I18" s="6">
        <v>4961</v>
      </c>
      <c r="J18" s="6">
        <v>940</v>
      </c>
      <c r="K18" s="6">
        <v>1308</v>
      </c>
      <c r="L18" s="6">
        <v>2280</v>
      </c>
      <c r="M18" s="6">
        <v>2355</v>
      </c>
      <c r="N18" s="6">
        <v>2740</v>
      </c>
      <c r="O18" s="6">
        <v>2953</v>
      </c>
      <c r="P18" s="6">
        <v>0</v>
      </c>
      <c r="Q18" s="6">
        <v>0</v>
      </c>
      <c r="R18" s="6">
        <v>0</v>
      </c>
      <c r="S18" s="6">
        <v>0</v>
      </c>
      <c r="T18" s="6">
        <v>54700</v>
      </c>
      <c r="U18" s="6">
        <v>57299</v>
      </c>
      <c r="V18" s="6">
        <v>24681</v>
      </c>
      <c r="W18" s="6">
        <v>26143</v>
      </c>
      <c r="X18" s="6">
        <v>17304</v>
      </c>
    </row>
    <row r="19" spans="1:24" ht="12.75" hidden="1">
      <c r="A19" s="8" t="s">
        <v>92</v>
      </c>
      <c r="B19" s="8">
        <v>21500</v>
      </c>
      <c r="C19" s="8">
        <v>21811</v>
      </c>
      <c r="D19" s="8">
        <v>14800</v>
      </c>
      <c r="E19" s="8">
        <v>15016</v>
      </c>
      <c r="F19" s="8">
        <v>1000</v>
      </c>
      <c r="G19" s="8">
        <v>1000</v>
      </c>
      <c r="H19" s="8">
        <v>1600</v>
      </c>
      <c r="I19" s="8">
        <v>1666</v>
      </c>
      <c r="J19" s="8">
        <v>200</v>
      </c>
      <c r="K19" s="8">
        <v>336</v>
      </c>
      <c r="L19" s="8">
        <v>500</v>
      </c>
      <c r="M19" s="8">
        <v>500</v>
      </c>
      <c r="N19" s="8">
        <v>1200</v>
      </c>
      <c r="O19" s="8">
        <v>1200</v>
      </c>
      <c r="P19" s="8">
        <v>0</v>
      </c>
      <c r="Q19" s="8">
        <v>0</v>
      </c>
      <c r="R19" s="8">
        <v>0</v>
      </c>
      <c r="S19" s="8">
        <v>0</v>
      </c>
      <c r="T19" s="8">
        <v>20000</v>
      </c>
      <c r="U19" s="8">
        <v>20311</v>
      </c>
      <c r="V19" s="8">
        <v>12000</v>
      </c>
      <c r="W19" s="8">
        <v>12150</v>
      </c>
      <c r="X19" s="8">
        <v>12150</v>
      </c>
    </row>
    <row r="20" spans="1:24" ht="12.75" hidden="1">
      <c r="A20" s="8" t="s">
        <v>93</v>
      </c>
      <c r="B20" s="8">
        <v>5400</v>
      </c>
      <c r="C20" s="8">
        <v>5931</v>
      </c>
      <c r="D20" s="8">
        <v>1660</v>
      </c>
      <c r="E20" s="8">
        <v>1926</v>
      </c>
      <c r="F20" s="8">
        <v>300</v>
      </c>
      <c r="G20" s="8">
        <v>300</v>
      </c>
      <c r="H20" s="8">
        <v>100</v>
      </c>
      <c r="I20" s="8">
        <v>310</v>
      </c>
      <c r="J20" s="8">
        <v>40</v>
      </c>
      <c r="K20" s="8">
        <v>134</v>
      </c>
      <c r="L20" s="8">
        <v>100</v>
      </c>
      <c r="M20" s="8">
        <v>100</v>
      </c>
      <c r="N20" s="8">
        <v>60</v>
      </c>
      <c r="O20" s="8">
        <v>60</v>
      </c>
      <c r="P20" s="8">
        <v>0</v>
      </c>
      <c r="Q20" s="8">
        <v>0</v>
      </c>
      <c r="R20" s="8">
        <v>0</v>
      </c>
      <c r="S20" s="8">
        <v>0</v>
      </c>
      <c r="T20" s="8">
        <v>5000</v>
      </c>
      <c r="U20" s="8">
        <v>5531</v>
      </c>
      <c r="V20" s="8">
        <v>1500</v>
      </c>
      <c r="W20" s="8">
        <v>1556</v>
      </c>
      <c r="X20" s="8">
        <v>1245</v>
      </c>
    </row>
    <row r="21" spans="1:24" ht="12.75" hidden="1">
      <c r="A21" s="8" t="s">
        <v>94</v>
      </c>
      <c r="B21" s="8">
        <v>5410</v>
      </c>
      <c r="C21" s="8">
        <v>5484</v>
      </c>
      <c r="D21" s="8">
        <v>1800</v>
      </c>
      <c r="E21" s="8">
        <v>1857</v>
      </c>
      <c r="F21" s="8">
        <v>120</v>
      </c>
      <c r="G21" s="8">
        <v>189</v>
      </c>
      <c r="H21" s="8">
        <v>300</v>
      </c>
      <c r="I21" s="8">
        <v>326</v>
      </c>
      <c r="J21" s="8">
        <v>100</v>
      </c>
      <c r="K21" s="8">
        <v>102</v>
      </c>
      <c r="L21" s="8">
        <v>290</v>
      </c>
      <c r="M21" s="8">
        <v>290</v>
      </c>
      <c r="N21" s="8">
        <v>200</v>
      </c>
      <c r="O21" s="8">
        <v>210</v>
      </c>
      <c r="P21" s="8">
        <v>0</v>
      </c>
      <c r="Q21" s="8">
        <v>0</v>
      </c>
      <c r="R21" s="8">
        <v>0</v>
      </c>
      <c r="S21" s="8">
        <v>0</v>
      </c>
      <c r="T21" s="8">
        <v>5000</v>
      </c>
      <c r="U21" s="8">
        <v>5005</v>
      </c>
      <c r="V21" s="8">
        <v>1300</v>
      </c>
      <c r="W21" s="8">
        <v>1321</v>
      </c>
      <c r="X21" s="8">
        <v>0</v>
      </c>
    </row>
    <row r="22" spans="1:24" ht="12.75" hidden="1">
      <c r="A22" s="8" t="s">
        <v>95</v>
      </c>
      <c r="B22" s="8">
        <v>5550</v>
      </c>
      <c r="C22" s="8">
        <v>6299</v>
      </c>
      <c r="D22" s="8">
        <v>3140</v>
      </c>
      <c r="E22" s="8">
        <v>3520</v>
      </c>
      <c r="F22" s="8">
        <v>260</v>
      </c>
      <c r="G22" s="8">
        <v>260</v>
      </c>
      <c r="H22" s="8">
        <v>240</v>
      </c>
      <c r="I22" s="8">
        <v>240</v>
      </c>
      <c r="J22" s="8">
        <v>120</v>
      </c>
      <c r="K22" s="8">
        <v>151</v>
      </c>
      <c r="L22" s="8">
        <v>290</v>
      </c>
      <c r="M22" s="8">
        <v>339</v>
      </c>
      <c r="N22" s="8">
        <v>400</v>
      </c>
      <c r="O22" s="8">
        <v>400</v>
      </c>
      <c r="P22" s="8">
        <v>0</v>
      </c>
      <c r="Q22" s="8">
        <v>0</v>
      </c>
      <c r="R22" s="8">
        <v>0</v>
      </c>
      <c r="S22" s="8">
        <v>0</v>
      </c>
      <c r="T22" s="8">
        <v>5000</v>
      </c>
      <c r="U22" s="8">
        <v>5700</v>
      </c>
      <c r="V22" s="8">
        <v>2500</v>
      </c>
      <c r="W22" s="8">
        <v>2880</v>
      </c>
      <c r="X22" s="8">
        <v>0</v>
      </c>
    </row>
    <row r="23" spans="1:24" ht="12.75" hidden="1">
      <c r="A23" s="8" t="s">
        <v>96</v>
      </c>
      <c r="B23" s="8">
        <v>5600</v>
      </c>
      <c r="C23" s="8">
        <v>5602</v>
      </c>
      <c r="D23" s="8">
        <v>2450</v>
      </c>
      <c r="E23" s="8">
        <v>2550</v>
      </c>
      <c r="F23" s="8">
        <v>400</v>
      </c>
      <c r="G23" s="8">
        <v>400</v>
      </c>
      <c r="H23" s="8">
        <v>800</v>
      </c>
      <c r="I23" s="8">
        <v>800</v>
      </c>
      <c r="J23" s="8">
        <v>10</v>
      </c>
      <c r="K23" s="8">
        <v>12</v>
      </c>
      <c r="L23" s="8">
        <v>200</v>
      </c>
      <c r="M23" s="8">
        <v>200</v>
      </c>
      <c r="N23" s="8">
        <v>150</v>
      </c>
      <c r="O23" s="8">
        <v>150</v>
      </c>
      <c r="P23" s="8">
        <v>0</v>
      </c>
      <c r="Q23" s="8">
        <v>0</v>
      </c>
      <c r="R23" s="8">
        <v>0</v>
      </c>
      <c r="S23" s="8">
        <v>0</v>
      </c>
      <c r="T23" s="8">
        <v>5000</v>
      </c>
      <c r="U23" s="8">
        <v>5002</v>
      </c>
      <c r="V23" s="8">
        <v>1500</v>
      </c>
      <c r="W23" s="8">
        <v>1600</v>
      </c>
      <c r="X23" s="8">
        <v>0</v>
      </c>
    </row>
    <row r="24" spans="1:24" ht="12.75" hidden="1">
      <c r="A24" s="8" t="s">
        <v>97</v>
      </c>
      <c r="B24" s="8">
        <v>5400</v>
      </c>
      <c r="C24" s="8">
        <v>6074</v>
      </c>
      <c r="D24" s="8">
        <v>2780</v>
      </c>
      <c r="E24" s="8">
        <v>3360</v>
      </c>
      <c r="F24" s="8">
        <v>400</v>
      </c>
      <c r="G24" s="8">
        <v>410</v>
      </c>
      <c r="H24" s="8">
        <v>480</v>
      </c>
      <c r="I24" s="8">
        <v>485</v>
      </c>
      <c r="J24" s="8">
        <v>150</v>
      </c>
      <c r="K24" s="8">
        <v>207</v>
      </c>
      <c r="L24" s="8">
        <v>300</v>
      </c>
      <c r="M24" s="8">
        <v>301</v>
      </c>
      <c r="N24" s="8">
        <v>300</v>
      </c>
      <c r="O24" s="8">
        <v>301</v>
      </c>
      <c r="P24" s="8">
        <v>0</v>
      </c>
      <c r="Q24" s="8">
        <v>0</v>
      </c>
      <c r="R24" s="8">
        <v>0</v>
      </c>
      <c r="S24" s="8">
        <v>0</v>
      </c>
      <c r="T24" s="8">
        <v>4700</v>
      </c>
      <c r="U24" s="8">
        <v>5363</v>
      </c>
      <c r="V24" s="8">
        <v>2000</v>
      </c>
      <c r="W24" s="8">
        <v>2574</v>
      </c>
      <c r="X24" s="8">
        <v>1661</v>
      </c>
    </row>
    <row r="25" spans="1:24" ht="12.75" hidden="1">
      <c r="A25" s="8" t="s">
        <v>98</v>
      </c>
      <c r="B25" s="8">
        <v>5650</v>
      </c>
      <c r="C25" s="8">
        <v>5739</v>
      </c>
      <c r="D25" s="8">
        <v>3881</v>
      </c>
      <c r="E25" s="8">
        <v>4330</v>
      </c>
      <c r="F25" s="8">
        <v>350</v>
      </c>
      <c r="G25" s="8">
        <v>350</v>
      </c>
      <c r="H25" s="8">
        <v>490</v>
      </c>
      <c r="I25" s="8">
        <v>910</v>
      </c>
      <c r="J25" s="8">
        <v>140</v>
      </c>
      <c r="K25" s="8">
        <v>140</v>
      </c>
      <c r="L25" s="8">
        <v>300</v>
      </c>
      <c r="M25" s="8">
        <v>325</v>
      </c>
      <c r="N25" s="8">
        <v>310</v>
      </c>
      <c r="O25" s="8">
        <v>315</v>
      </c>
      <c r="P25" s="8">
        <v>0</v>
      </c>
      <c r="Q25" s="8">
        <v>0</v>
      </c>
      <c r="R25" s="8">
        <v>0</v>
      </c>
      <c r="S25" s="8">
        <v>0</v>
      </c>
      <c r="T25" s="8">
        <v>5000</v>
      </c>
      <c r="U25" s="8">
        <v>5064</v>
      </c>
      <c r="V25" s="8">
        <v>3081</v>
      </c>
      <c r="W25" s="8">
        <v>3105</v>
      </c>
      <c r="X25" s="8">
        <v>1819</v>
      </c>
    </row>
    <row r="26" spans="1:24" ht="12.75" hidden="1">
      <c r="A26" s="8" t="s">
        <v>99</v>
      </c>
      <c r="B26" s="8">
        <v>5500</v>
      </c>
      <c r="C26" s="8">
        <v>5823</v>
      </c>
      <c r="D26" s="8">
        <v>1140</v>
      </c>
      <c r="E26" s="8">
        <v>1498</v>
      </c>
      <c r="F26" s="8">
        <v>200</v>
      </c>
      <c r="G26" s="8">
        <v>200</v>
      </c>
      <c r="H26" s="8">
        <v>220</v>
      </c>
      <c r="I26" s="8">
        <v>224</v>
      </c>
      <c r="J26" s="8">
        <v>180</v>
      </c>
      <c r="K26" s="8">
        <v>226</v>
      </c>
      <c r="L26" s="8">
        <v>300</v>
      </c>
      <c r="M26" s="8">
        <v>300</v>
      </c>
      <c r="N26" s="8">
        <v>120</v>
      </c>
      <c r="O26" s="8">
        <v>317</v>
      </c>
      <c r="P26" s="8">
        <v>0</v>
      </c>
      <c r="Q26" s="8">
        <v>0</v>
      </c>
      <c r="R26" s="8">
        <v>0</v>
      </c>
      <c r="S26" s="8">
        <v>0</v>
      </c>
      <c r="T26" s="8">
        <v>5000</v>
      </c>
      <c r="U26" s="8">
        <v>5323</v>
      </c>
      <c r="V26" s="8">
        <v>800</v>
      </c>
      <c r="W26" s="8">
        <v>957</v>
      </c>
      <c r="X26" s="8">
        <v>429</v>
      </c>
    </row>
    <row r="27" spans="1:24" s="7" customFormat="1" ht="12.75" hidden="1">
      <c r="A27" s="6" t="s">
        <v>100</v>
      </c>
      <c r="B27" s="6">
        <v>14600</v>
      </c>
      <c r="C27" s="6">
        <v>16801</v>
      </c>
      <c r="D27" s="6">
        <v>21600</v>
      </c>
      <c r="E27" s="6">
        <v>24441</v>
      </c>
      <c r="F27" s="6">
        <v>1700</v>
      </c>
      <c r="G27" s="6">
        <v>2332</v>
      </c>
      <c r="H27" s="6">
        <v>8100</v>
      </c>
      <c r="I27" s="6">
        <v>9706</v>
      </c>
      <c r="J27" s="6">
        <v>1290</v>
      </c>
      <c r="K27" s="6">
        <v>2381</v>
      </c>
      <c r="L27" s="6">
        <v>800</v>
      </c>
      <c r="M27" s="6">
        <v>937</v>
      </c>
      <c r="N27" s="6">
        <v>400</v>
      </c>
      <c r="O27" s="6">
        <v>583</v>
      </c>
      <c r="P27" s="6">
        <v>3800</v>
      </c>
      <c r="Q27" s="6">
        <v>3947</v>
      </c>
      <c r="R27" s="6">
        <v>5700</v>
      </c>
      <c r="S27" s="6">
        <v>5928</v>
      </c>
      <c r="T27" s="6">
        <v>8300</v>
      </c>
      <c r="U27" s="6">
        <v>9585</v>
      </c>
      <c r="V27" s="6">
        <v>7400</v>
      </c>
      <c r="W27" s="6">
        <v>8224</v>
      </c>
      <c r="X27" s="6">
        <v>3475</v>
      </c>
    </row>
    <row r="28" spans="1:24" ht="12.75" hidden="1">
      <c r="A28" s="8" t="s">
        <v>101</v>
      </c>
      <c r="B28" s="8">
        <v>2600</v>
      </c>
      <c r="C28" s="8">
        <v>3160</v>
      </c>
      <c r="D28" s="8">
        <v>1400</v>
      </c>
      <c r="E28" s="8">
        <v>2128</v>
      </c>
      <c r="F28" s="8">
        <v>200</v>
      </c>
      <c r="G28" s="8">
        <v>521</v>
      </c>
      <c r="H28" s="8">
        <v>0</v>
      </c>
      <c r="I28" s="8">
        <v>521</v>
      </c>
      <c r="J28" s="8">
        <v>1000</v>
      </c>
      <c r="K28" s="8">
        <v>1787</v>
      </c>
      <c r="L28" s="8">
        <v>100</v>
      </c>
      <c r="M28" s="8">
        <v>104</v>
      </c>
      <c r="N28" s="8">
        <v>0</v>
      </c>
      <c r="O28" s="8">
        <v>104</v>
      </c>
      <c r="P28" s="8">
        <v>300</v>
      </c>
      <c r="Q28" s="8">
        <v>300</v>
      </c>
      <c r="R28" s="8">
        <v>500</v>
      </c>
      <c r="S28" s="8">
        <v>541</v>
      </c>
      <c r="T28" s="8">
        <v>2000</v>
      </c>
      <c r="U28" s="8">
        <v>2235</v>
      </c>
      <c r="V28" s="8">
        <v>900</v>
      </c>
      <c r="W28" s="8">
        <v>962</v>
      </c>
      <c r="X28" s="8">
        <v>1012</v>
      </c>
    </row>
    <row r="29" spans="1:24" ht="12.75" hidden="1">
      <c r="A29" s="8" t="s">
        <v>102</v>
      </c>
      <c r="B29" s="8">
        <v>1500</v>
      </c>
      <c r="C29" s="8">
        <v>1719</v>
      </c>
      <c r="D29" s="8">
        <v>9400</v>
      </c>
      <c r="E29" s="8">
        <v>10624</v>
      </c>
      <c r="F29" s="8">
        <v>700</v>
      </c>
      <c r="G29" s="8">
        <v>783</v>
      </c>
      <c r="H29" s="8">
        <v>4800</v>
      </c>
      <c r="I29" s="8">
        <v>5693</v>
      </c>
      <c r="J29" s="8">
        <v>90</v>
      </c>
      <c r="K29" s="8">
        <v>95</v>
      </c>
      <c r="L29" s="8">
        <v>0</v>
      </c>
      <c r="M29" s="8">
        <v>36</v>
      </c>
      <c r="N29" s="8">
        <v>0</v>
      </c>
      <c r="O29" s="8">
        <v>36</v>
      </c>
      <c r="P29" s="8">
        <v>0</v>
      </c>
      <c r="Q29" s="8">
        <v>0</v>
      </c>
      <c r="R29" s="8">
        <v>1600</v>
      </c>
      <c r="S29" s="8">
        <v>1681</v>
      </c>
      <c r="T29" s="8">
        <v>800</v>
      </c>
      <c r="U29" s="8">
        <v>900</v>
      </c>
      <c r="V29" s="8">
        <v>3000</v>
      </c>
      <c r="W29" s="8">
        <v>3214</v>
      </c>
      <c r="X29" s="8">
        <v>2048</v>
      </c>
    </row>
    <row r="30" spans="1:24" ht="12.75" hidden="1">
      <c r="A30" s="8" t="s">
        <v>103</v>
      </c>
      <c r="B30" s="8">
        <v>4000</v>
      </c>
      <c r="C30" s="8">
        <v>4079</v>
      </c>
      <c r="D30" s="8">
        <v>3700</v>
      </c>
      <c r="E30" s="8">
        <v>3861</v>
      </c>
      <c r="F30" s="8">
        <v>600</v>
      </c>
      <c r="G30" s="8">
        <v>600</v>
      </c>
      <c r="H30" s="8">
        <v>800</v>
      </c>
      <c r="I30" s="8">
        <v>880</v>
      </c>
      <c r="J30" s="8">
        <v>100</v>
      </c>
      <c r="K30" s="8">
        <v>299</v>
      </c>
      <c r="L30" s="8">
        <v>400</v>
      </c>
      <c r="M30" s="8">
        <v>443</v>
      </c>
      <c r="N30" s="8">
        <v>400</v>
      </c>
      <c r="O30" s="8">
        <v>443</v>
      </c>
      <c r="P30" s="8">
        <v>2000</v>
      </c>
      <c r="Q30" s="8">
        <v>2032</v>
      </c>
      <c r="R30" s="8">
        <v>2000</v>
      </c>
      <c r="S30" s="8">
        <v>2032</v>
      </c>
      <c r="T30" s="8">
        <v>1000</v>
      </c>
      <c r="U30" s="8">
        <v>1004</v>
      </c>
      <c r="V30" s="8">
        <v>500</v>
      </c>
      <c r="W30" s="8">
        <v>506</v>
      </c>
      <c r="X30" s="8">
        <v>4</v>
      </c>
    </row>
    <row r="31" spans="1:24" ht="12.75" hidden="1">
      <c r="A31" s="8" t="s">
        <v>104</v>
      </c>
      <c r="B31" s="8">
        <v>6500</v>
      </c>
      <c r="C31" s="8">
        <v>7843</v>
      </c>
      <c r="D31" s="8">
        <v>7100</v>
      </c>
      <c r="E31" s="8">
        <v>7828</v>
      </c>
      <c r="F31" s="8">
        <v>200</v>
      </c>
      <c r="G31" s="8">
        <v>428</v>
      </c>
      <c r="H31" s="8">
        <v>2500</v>
      </c>
      <c r="I31" s="8">
        <v>2612</v>
      </c>
      <c r="J31" s="8">
        <v>100</v>
      </c>
      <c r="K31" s="8">
        <v>200</v>
      </c>
      <c r="L31" s="8">
        <v>300</v>
      </c>
      <c r="M31" s="8">
        <v>354</v>
      </c>
      <c r="N31" s="8">
        <v>0</v>
      </c>
      <c r="O31" s="8">
        <v>0</v>
      </c>
      <c r="P31" s="8">
        <v>1500</v>
      </c>
      <c r="Q31" s="8">
        <v>1615</v>
      </c>
      <c r="R31" s="8">
        <v>1600</v>
      </c>
      <c r="S31" s="8">
        <v>1674</v>
      </c>
      <c r="T31" s="8">
        <v>4500</v>
      </c>
      <c r="U31" s="8">
        <v>5446</v>
      </c>
      <c r="V31" s="8">
        <v>3000</v>
      </c>
      <c r="W31" s="8">
        <v>3542</v>
      </c>
      <c r="X31" s="8">
        <v>411</v>
      </c>
    </row>
    <row r="32" spans="1:24" s="7" customFormat="1" ht="12.75" hidden="1">
      <c r="A32" s="6" t="s">
        <v>105</v>
      </c>
      <c r="B32" s="6">
        <v>18250</v>
      </c>
      <c r="C32" s="6">
        <v>25620</v>
      </c>
      <c r="D32" s="6">
        <v>15370</v>
      </c>
      <c r="E32" s="6">
        <v>19863</v>
      </c>
      <c r="F32" s="6">
        <v>5400</v>
      </c>
      <c r="G32" s="6">
        <v>7327</v>
      </c>
      <c r="H32" s="6">
        <v>9270</v>
      </c>
      <c r="I32" s="6">
        <v>12701</v>
      </c>
      <c r="J32" s="6">
        <v>1430</v>
      </c>
      <c r="K32" s="6">
        <v>3807</v>
      </c>
      <c r="L32" s="6">
        <v>950</v>
      </c>
      <c r="M32" s="6">
        <v>1000</v>
      </c>
      <c r="N32" s="6">
        <v>700</v>
      </c>
      <c r="O32" s="6">
        <v>900</v>
      </c>
      <c r="P32" s="6">
        <v>1300</v>
      </c>
      <c r="Q32" s="6">
        <v>1497</v>
      </c>
      <c r="R32" s="6">
        <v>800</v>
      </c>
      <c r="S32" s="6">
        <v>959</v>
      </c>
      <c r="T32" s="6">
        <v>10600</v>
      </c>
      <c r="U32" s="6">
        <v>15796</v>
      </c>
      <c r="V32" s="6">
        <v>4600</v>
      </c>
      <c r="W32" s="6">
        <v>5303</v>
      </c>
      <c r="X32" s="6">
        <v>674</v>
      </c>
    </row>
    <row r="33" spans="1:24" ht="12.75" hidden="1">
      <c r="A33" s="8" t="s">
        <v>106</v>
      </c>
      <c r="B33" s="8">
        <v>9750</v>
      </c>
      <c r="C33" s="8">
        <v>13391</v>
      </c>
      <c r="D33" s="8">
        <v>8700</v>
      </c>
      <c r="E33" s="8">
        <v>10307</v>
      </c>
      <c r="F33" s="8">
        <v>1900</v>
      </c>
      <c r="G33" s="8">
        <v>2109</v>
      </c>
      <c r="H33" s="8">
        <v>5100</v>
      </c>
      <c r="I33" s="8">
        <v>6431</v>
      </c>
      <c r="J33" s="8">
        <v>1000</v>
      </c>
      <c r="K33" s="8">
        <v>2869</v>
      </c>
      <c r="L33" s="8">
        <v>550</v>
      </c>
      <c r="M33" s="8">
        <v>600</v>
      </c>
      <c r="N33" s="8">
        <v>0</v>
      </c>
      <c r="O33" s="8">
        <v>0</v>
      </c>
      <c r="P33" s="8">
        <v>1300</v>
      </c>
      <c r="Q33" s="8">
        <v>1374</v>
      </c>
      <c r="R33" s="8">
        <v>600</v>
      </c>
      <c r="S33" s="8">
        <v>620</v>
      </c>
      <c r="T33" s="8">
        <v>6000</v>
      </c>
      <c r="U33" s="8">
        <v>9308</v>
      </c>
      <c r="V33" s="8">
        <v>3000</v>
      </c>
      <c r="W33" s="8">
        <v>3256</v>
      </c>
      <c r="X33" s="8">
        <v>414</v>
      </c>
    </row>
    <row r="34" spans="1:24" ht="12.75" hidden="1">
      <c r="A34" s="8" t="s">
        <v>107</v>
      </c>
      <c r="B34" s="8">
        <v>2200</v>
      </c>
      <c r="C34" s="8">
        <v>4042</v>
      </c>
      <c r="D34" s="8">
        <v>1500</v>
      </c>
      <c r="E34" s="8">
        <v>1886</v>
      </c>
      <c r="F34" s="8">
        <v>500</v>
      </c>
      <c r="G34" s="8">
        <v>804</v>
      </c>
      <c r="H34" s="8">
        <v>800</v>
      </c>
      <c r="I34" s="8">
        <v>866</v>
      </c>
      <c r="J34" s="8">
        <v>100</v>
      </c>
      <c r="K34" s="8">
        <v>117</v>
      </c>
      <c r="L34" s="8">
        <v>200</v>
      </c>
      <c r="M34" s="8">
        <v>200</v>
      </c>
      <c r="N34" s="8">
        <v>700</v>
      </c>
      <c r="O34" s="8">
        <v>900</v>
      </c>
      <c r="P34" s="8">
        <v>0</v>
      </c>
      <c r="Q34" s="8">
        <v>0</v>
      </c>
      <c r="R34" s="8">
        <v>0</v>
      </c>
      <c r="S34" s="8">
        <v>0</v>
      </c>
      <c r="T34" s="8">
        <v>1500</v>
      </c>
      <c r="U34" s="8">
        <v>3038</v>
      </c>
      <c r="V34" s="8">
        <v>0</v>
      </c>
      <c r="W34" s="8">
        <v>120</v>
      </c>
      <c r="X34" s="8">
        <v>120</v>
      </c>
    </row>
    <row r="35" spans="1:24" ht="12.75" hidden="1">
      <c r="A35" s="8" t="s">
        <v>108</v>
      </c>
      <c r="B35" s="8">
        <v>2700</v>
      </c>
      <c r="C35" s="8">
        <v>4116</v>
      </c>
      <c r="D35" s="8">
        <v>1500</v>
      </c>
      <c r="E35" s="8">
        <v>1658</v>
      </c>
      <c r="F35" s="8">
        <v>1000</v>
      </c>
      <c r="G35" s="8">
        <v>2382</v>
      </c>
      <c r="H35" s="8">
        <v>1500</v>
      </c>
      <c r="I35" s="8">
        <v>1658</v>
      </c>
      <c r="J35" s="8">
        <v>80</v>
      </c>
      <c r="K35" s="8">
        <v>106</v>
      </c>
      <c r="L35" s="8">
        <v>200</v>
      </c>
      <c r="M35" s="8">
        <v>200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1500</v>
      </c>
      <c r="U35" s="8">
        <v>1534</v>
      </c>
      <c r="V35" s="8">
        <v>0</v>
      </c>
      <c r="W35" s="8">
        <v>0</v>
      </c>
      <c r="X35" s="8">
        <v>0</v>
      </c>
    </row>
    <row r="36" spans="1:24" ht="12.75" hidden="1">
      <c r="A36" s="8" t="s">
        <v>109</v>
      </c>
      <c r="B36" s="8">
        <v>1800</v>
      </c>
      <c r="C36" s="8">
        <v>2089</v>
      </c>
      <c r="D36" s="8">
        <v>1770</v>
      </c>
      <c r="E36" s="8">
        <v>2868</v>
      </c>
      <c r="F36" s="8">
        <v>1000</v>
      </c>
      <c r="G36" s="8">
        <v>1006</v>
      </c>
      <c r="H36" s="8">
        <v>670</v>
      </c>
      <c r="I36" s="8">
        <v>1450</v>
      </c>
      <c r="J36" s="8">
        <v>100</v>
      </c>
      <c r="K36" s="8">
        <v>561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800</v>
      </c>
      <c r="U36" s="8">
        <v>1083</v>
      </c>
      <c r="V36" s="8">
        <v>1100</v>
      </c>
      <c r="W36" s="8">
        <v>1418</v>
      </c>
      <c r="X36" s="8">
        <v>83</v>
      </c>
    </row>
    <row r="37" spans="1:24" ht="12.75" hidden="1">
      <c r="A37" s="8" t="s">
        <v>110</v>
      </c>
      <c r="B37" s="8">
        <v>1800</v>
      </c>
      <c r="C37" s="8">
        <v>1982</v>
      </c>
      <c r="D37" s="8">
        <v>1900</v>
      </c>
      <c r="E37" s="8">
        <v>3144</v>
      </c>
      <c r="F37" s="8">
        <v>1000</v>
      </c>
      <c r="G37" s="8">
        <v>1026</v>
      </c>
      <c r="H37" s="8">
        <v>1200</v>
      </c>
      <c r="I37" s="8">
        <v>2296</v>
      </c>
      <c r="J37" s="8">
        <v>150</v>
      </c>
      <c r="K37" s="8">
        <v>154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123</v>
      </c>
      <c r="R37" s="8">
        <v>200</v>
      </c>
      <c r="S37" s="8">
        <v>339</v>
      </c>
      <c r="T37" s="8">
        <v>800</v>
      </c>
      <c r="U37" s="8">
        <v>833</v>
      </c>
      <c r="V37" s="8">
        <v>500</v>
      </c>
      <c r="W37" s="8">
        <v>509</v>
      </c>
      <c r="X37" s="8">
        <v>57</v>
      </c>
    </row>
    <row r="38" spans="1:24" s="7" customFormat="1" ht="12.75" hidden="1">
      <c r="A38" s="6" t="s">
        <v>111</v>
      </c>
      <c r="B38" s="6">
        <v>23973</v>
      </c>
      <c r="C38" s="6">
        <v>26548</v>
      </c>
      <c r="D38" s="6">
        <v>37450</v>
      </c>
      <c r="E38" s="6">
        <v>41829</v>
      </c>
      <c r="F38" s="6">
        <v>4200</v>
      </c>
      <c r="G38" s="6">
        <v>4996</v>
      </c>
      <c r="H38" s="6">
        <v>9000</v>
      </c>
      <c r="I38" s="6">
        <v>9652</v>
      </c>
      <c r="J38" s="6">
        <v>1410</v>
      </c>
      <c r="K38" s="6">
        <v>1583</v>
      </c>
      <c r="L38" s="6">
        <v>80</v>
      </c>
      <c r="M38" s="6">
        <v>80</v>
      </c>
      <c r="N38" s="6">
        <v>400</v>
      </c>
      <c r="O38" s="6">
        <v>510</v>
      </c>
      <c r="P38" s="6">
        <v>0</v>
      </c>
      <c r="Q38" s="6">
        <v>0</v>
      </c>
      <c r="R38" s="6">
        <v>3000</v>
      </c>
      <c r="S38" s="6">
        <v>3000</v>
      </c>
      <c r="T38" s="6">
        <v>19693</v>
      </c>
      <c r="U38" s="6">
        <v>21472</v>
      </c>
      <c r="V38" s="6">
        <v>25050</v>
      </c>
      <c r="W38" s="6">
        <v>28667</v>
      </c>
      <c r="X38" s="6">
        <v>12496</v>
      </c>
    </row>
    <row r="39" spans="1:24" ht="12.75" hidden="1">
      <c r="A39" s="8" t="s">
        <v>112</v>
      </c>
      <c r="B39" s="8">
        <v>12000</v>
      </c>
      <c r="C39" s="8">
        <v>12432</v>
      </c>
      <c r="D39" s="8">
        <v>16300</v>
      </c>
      <c r="E39" s="8">
        <v>17761</v>
      </c>
      <c r="F39" s="8">
        <v>2000</v>
      </c>
      <c r="G39" s="8">
        <v>2020</v>
      </c>
      <c r="H39" s="8">
        <v>3000</v>
      </c>
      <c r="I39" s="8">
        <v>3044</v>
      </c>
      <c r="J39" s="8">
        <v>1200</v>
      </c>
      <c r="K39" s="8">
        <v>1299</v>
      </c>
      <c r="L39" s="8">
        <v>0</v>
      </c>
      <c r="M39" s="8">
        <v>0</v>
      </c>
      <c r="N39" s="8">
        <v>300</v>
      </c>
      <c r="O39" s="8">
        <v>300</v>
      </c>
      <c r="P39" s="8">
        <v>0</v>
      </c>
      <c r="Q39" s="8">
        <v>0</v>
      </c>
      <c r="R39" s="8">
        <v>3000</v>
      </c>
      <c r="S39" s="8">
        <v>3000</v>
      </c>
      <c r="T39" s="8">
        <v>10000</v>
      </c>
      <c r="U39" s="8">
        <v>10412</v>
      </c>
      <c r="V39" s="8">
        <v>10000</v>
      </c>
      <c r="W39" s="8">
        <v>11417</v>
      </c>
      <c r="X39" s="8">
        <v>0</v>
      </c>
    </row>
    <row r="40" spans="1:24" ht="12.75" hidden="1">
      <c r="A40" s="8" t="s">
        <v>113</v>
      </c>
      <c r="B40" s="8">
        <v>2400</v>
      </c>
      <c r="C40" s="8">
        <v>2626</v>
      </c>
      <c r="D40" s="8">
        <v>3400</v>
      </c>
      <c r="E40" s="8">
        <v>3532</v>
      </c>
      <c r="F40" s="8">
        <v>400</v>
      </c>
      <c r="G40" s="8">
        <v>450</v>
      </c>
      <c r="H40" s="8">
        <v>1200</v>
      </c>
      <c r="I40" s="8">
        <v>1272</v>
      </c>
      <c r="J40" s="8">
        <v>20</v>
      </c>
      <c r="K40" s="8">
        <v>24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2000</v>
      </c>
      <c r="U40" s="8">
        <v>2176</v>
      </c>
      <c r="V40" s="8">
        <v>2200</v>
      </c>
      <c r="W40" s="8">
        <v>2260</v>
      </c>
      <c r="X40" s="8">
        <v>2260</v>
      </c>
    </row>
    <row r="41" spans="1:24" ht="12.75" hidden="1">
      <c r="A41" s="8" t="s">
        <v>114</v>
      </c>
      <c r="B41" s="8">
        <v>1793</v>
      </c>
      <c r="C41" s="8">
        <v>1982</v>
      </c>
      <c r="D41" s="8">
        <v>2360</v>
      </c>
      <c r="E41" s="8">
        <v>3199</v>
      </c>
      <c r="F41" s="8">
        <v>0</v>
      </c>
      <c r="G41" s="8">
        <v>0</v>
      </c>
      <c r="H41" s="8">
        <v>1460</v>
      </c>
      <c r="I41" s="8">
        <v>1465</v>
      </c>
      <c r="J41" s="8">
        <v>50</v>
      </c>
      <c r="K41" s="8">
        <v>107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1793</v>
      </c>
      <c r="U41" s="8">
        <v>1982</v>
      </c>
      <c r="V41" s="8">
        <v>900</v>
      </c>
      <c r="W41" s="8">
        <v>1734</v>
      </c>
      <c r="X41" s="8">
        <v>0</v>
      </c>
    </row>
    <row r="42" spans="1:24" ht="12.75" hidden="1">
      <c r="A42" s="8" t="s">
        <v>115</v>
      </c>
      <c r="B42" s="8">
        <v>1900</v>
      </c>
      <c r="C42" s="8">
        <v>2192</v>
      </c>
      <c r="D42" s="8">
        <v>3800</v>
      </c>
      <c r="E42" s="8">
        <v>4136</v>
      </c>
      <c r="F42" s="8">
        <v>900</v>
      </c>
      <c r="G42" s="8">
        <v>1192</v>
      </c>
      <c r="H42" s="8">
        <v>800</v>
      </c>
      <c r="I42" s="8">
        <v>994</v>
      </c>
      <c r="J42" s="8">
        <v>30</v>
      </c>
      <c r="K42" s="8">
        <v>40</v>
      </c>
      <c r="L42" s="8">
        <v>0</v>
      </c>
      <c r="M42" s="8">
        <v>0</v>
      </c>
      <c r="N42" s="8">
        <v>0</v>
      </c>
      <c r="O42" s="8">
        <v>100</v>
      </c>
      <c r="P42" s="8">
        <v>0</v>
      </c>
      <c r="Q42" s="8">
        <v>0</v>
      </c>
      <c r="R42" s="8">
        <v>0</v>
      </c>
      <c r="S42" s="8">
        <v>0</v>
      </c>
      <c r="T42" s="8">
        <v>1000</v>
      </c>
      <c r="U42" s="8">
        <v>1000</v>
      </c>
      <c r="V42" s="8">
        <v>3000</v>
      </c>
      <c r="W42" s="8">
        <v>3042</v>
      </c>
      <c r="X42" s="8">
        <v>3042</v>
      </c>
    </row>
    <row r="43" spans="1:24" ht="12.75" hidden="1">
      <c r="A43" s="8" t="s">
        <v>116</v>
      </c>
      <c r="B43" s="8">
        <v>1500</v>
      </c>
      <c r="C43" s="8">
        <v>1630</v>
      </c>
      <c r="D43" s="8">
        <v>850</v>
      </c>
      <c r="E43" s="8">
        <v>939</v>
      </c>
      <c r="F43" s="8">
        <v>0</v>
      </c>
      <c r="G43" s="8">
        <v>0</v>
      </c>
      <c r="H43" s="8">
        <v>700</v>
      </c>
      <c r="I43" s="8">
        <v>789</v>
      </c>
      <c r="J43" s="8">
        <v>20</v>
      </c>
      <c r="K43" s="8">
        <v>20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1500</v>
      </c>
      <c r="U43" s="8">
        <v>1630</v>
      </c>
      <c r="V43" s="8">
        <v>150</v>
      </c>
      <c r="W43" s="8">
        <v>150</v>
      </c>
      <c r="X43" s="8">
        <v>150</v>
      </c>
    </row>
    <row r="44" spans="1:24" ht="12.75" hidden="1">
      <c r="A44" s="8" t="s">
        <v>117</v>
      </c>
      <c r="B44" s="8">
        <v>2300</v>
      </c>
      <c r="C44" s="8">
        <v>3146</v>
      </c>
      <c r="D44" s="8">
        <v>6040</v>
      </c>
      <c r="E44" s="8">
        <v>7095</v>
      </c>
      <c r="F44" s="8">
        <v>400</v>
      </c>
      <c r="G44" s="8">
        <v>818</v>
      </c>
      <c r="H44" s="8">
        <v>1040</v>
      </c>
      <c r="I44" s="8">
        <v>1041</v>
      </c>
      <c r="J44" s="8">
        <v>50</v>
      </c>
      <c r="K44" s="8">
        <v>50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1900</v>
      </c>
      <c r="U44" s="8">
        <v>2328</v>
      </c>
      <c r="V44" s="8">
        <v>5000</v>
      </c>
      <c r="W44" s="8">
        <v>6054</v>
      </c>
      <c r="X44" s="8">
        <v>6054</v>
      </c>
    </row>
    <row r="45" spans="1:24" ht="12.75" hidden="1">
      <c r="A45" s="8" t="s">
        <v>118</v>
      </c>
      <c r="B45" s="8">
        <v>2080</v>
      </c>
      <c r="C45" s="8">
        <v>2540</v>
      </c>
      <c r="D45" s="8">
        <v>4700</v>
      </c>
      <c r="E45" s="8">
        <v>5167</v>
      </c>
      <c r="F45" s="8">
        <v>500</v>
      </c>
      <c r="G45" s="8">
        <v>516</v>
      </c>
      <c r="H45" s="8">
        <v>800</v>
      </c>
      <c r="I45" s="8">
        <v>1047</v>
      </c>
      <c r="J45" s="8">
        <v>40</v>
      </c>
      <c r="K45" s="8">
        <v>43</v>
      </c>
      <c r="L45" s="8">
        <v>80</v>
      </c>
      <c r="M45" s="8">
        <v>80</v>
      </c>
      <c r="N45" s="8">
        <v>100</v>
      </c>
      <c r="O45" s="8">
        <v>110</v>
      </c>
      <c r="P45" s="8">
        <v>0</v>
      </c>
      <c r="Q45" s="8">
        <v>0</v>
      </c>
      <c r="R45" s="8">
        <v>0</v>
      </c>
      <c r="S45" s="8">
        <v>0</v>
      </c>
      <c r="T45" s="8">
        <v>1500</v>
      </c>
      <c r="U45" s="8">
        <v>1944</v>
      </c>
      <c r="V45" s="8">
        <v>3800</v>
      </c>
      <c r="W45" s="8">
        <v>4010</v>
      </c>
      <c r="X45" s="8">
        <v>990</v>
      </c>
    </row>
    <row r="46" spans="1:24" s="7" customFormat="1" ht="12.75" hidden="1">
      <c r="A46" s="6" t="s">
        <v>119</v>
      </c>
      <c r="B46" s="6">
        <v>12590</v>
      </c>
      <c r="C46" s="6">
        <v>14108</v>
      </c>
      <c r="D46" s="6">
        <v>7590</v>
      </c>
      <c r="E46" s="6">
        <v>11919</v>
      </c>
      <c r="F46" s="6">
        <v>2790</v>
      </c>
      <c r="G46" s="6">
        <v>2858</v>
      </c>
      <c r="H46" s="6">
        <v>2520</v>
      </c>
      <c r="I46" s="6">
        <v>3249</v>
      </c>
      <c r="J46" s="6">
        <v>840</v>
      </c>
      <c r="K46" s="6">
        <v>920</v>
      </c>
      <c r="L46" s="6">
        <v>840</v>
      </c>
      <c r="M46" s="6">
        <v>896</v>
      </c>
      <c r="N46" s="6">
        <v>1090</v>
      </c>
      <c r="O46" s="6">
        <v>1452</v>
      </c>
      <c r="P46" s="6">
        <v>1440</v>
      </c>
      <c r="Q46" s="6">
        <v>1784</v>
      </c>
      <c r="R46" s="6">
        <v>1070</v>
      </c>
      <c r="S46" s="6">
        <v>1345</v>
      </c>
      <c r="T46" s="6">
        <v>7520</v>
      </c>
      <c r="U46" s="6">
        <v>8570</v>
      </c>
      <c r="V46" s="6">
        <v>2910</v>
      </c>
      <c r="W46" s="6">
        <v>5873</v>
      </c>
      <c r="X46" s="6">
        <v>3319</v>
      </c>
    </row>
    <row r="47" spans="1:24" ht="12.75" hidden="1">
      <c r="A47" s="8" t="s">
        <v>120</v>
      </c>
      <c r="B47" s="8">
        <v>7100</v>
      </c>
      <c r="C47" s="8">
        <v>8039</v>
      </c>
      <c r="D47" s="8">
        <v>3660</v>
      </c>
      <c r="E47" s="8">
        <v>6625</v>
      </c>
      <c r="F47" s="8">
        <v>1200</v>
      </c>
      <c r="G47" s="8">
        <v>1250</v>
      </c>
      <c r="H47" s="8">
        <v>1500</v>
      </c>
      <c r="I47" s="8">
        <v>1610</v>
      </c>
      <c r="J47" s="8">
        <v>400</v>
      </c>
      <c r="K47" s="8">
        <v>438</v>
      </c>
      <c r="L47" s="8">
        <v>100</v>
      </c>
      <c r="M47" s="8">
        <v>100</v>
      </c>
      <c r="N47" s="8">
        <v>300</v>
      </c>
      <c r="O47" s="8">
        <v>412</v>
      </c>
      <c r="P47" s="8">
        <v>800</v>
      </c>
      <c r="Q47" s="8">
        <v>850</v>
      </c>
      <c r="R47" s="8">
        <v>300</v>
      </c>
      <c r="S47" s="8">
        <v>461</v>
      </c>
      <c r="T47" s="8">
        <v>5000</v>
      </c>
      <c r="U47" s="8">
        <v>5839</v>
      </c>
      <c r="V47" s="8">
        <v>1560</v>
      </c>
      <c r="W47" s="8">
        <v>4142</v>
      </c>
      <c r="X47" s="8">
        <v>2519</v>
      </c>
    </row>
    <row r="48" spans="1:24" ht="12.75" hidden="1">
      <c r="A48" s="8" t="s">
        <v>121</v>
      </c>
      <c r="B48" s="8">
        <v>1170</v>
      </c>
      <c r="C48" s="8">
        <v>1424</v>
      </c>
      <c r="D48" s="8">
        <v>960</v>
      </c>
      <c r="E48" s="8">
        <v>1044</v>
      </c>
      <c r="F48" s="8">
        <v>650</v>
      </c>
      <c r="G48" s="8">
        <v>654</v>
      </c>
      <c r="H48" s="8">
        <v>300</v>
      </c>
      <c r="I48" s="8">
        <v>344</v>
      </c>
      <c r="J48" s="8">
        <v>120</v>
      </c>
      <c r="K48" s="8">
        <v>262</v>
      </c>
      <c r="L48" s="8">
        <v>200</v>
      </c>
      <c r="M48" s="8">
        <v>238</v>
      </c>
      <c r="N48" s="8">
        <v>200</v>
      </c>
      <c r="O48" s="8">
        <v>228</v>
      </c>
      <c r="P48" s="8">
        <v>200</v>
      </c>
      <c r="Q48" s="8">
        <v>400</v>
      </c>
      <c r="R48" s="8">
        <v>400</v>
      </c>
      <c r="S48" s="8">
        <v>400</v>
      </c>
      <c r="T48" s="8">
        <v>120</v>
      </c>
      <c r="U48" s="8">
        <v>132</v>
      </c>
      <c r="V48" s="8">
        <v>60</v>
      </c>
      <c r="W48" s="8">
        <v>72</v>
      </c>
      <c r="X48" s="8">
        <v>0</v>
      </c>
    </row>
    <row r="49" spans="1:24" ht="12.75" hidden="1">
      <c r="A49" s="8" t="s">
        <v>122</v>
      </c>
      <c r="B49" s="8">
        <v>1270</v>
      </c>
      <c r="C49" s="8">
        <v>1417</v>
      </c>
      <c r="D49" s="8">
        <v>1420</v>
      </c>
      <c r="E49" s="8">
        <v>1480</v>
      </c>
      <c r="F49" s="8">
        <v>390</v>
      </c>
      <c r="G49" s="8">
        <v>400</v>
      </c>
      <c r="H49" s="8">
        <v>390</v>
      </c>
      <c r="I49" s="8">
        <v>400</v>
      </c>
      <c r="J49" s="8">
        <v>120</v>
      </c>
      <c r="K49" s="8">
        <v>120</v>
      </c>
      <c r="L49" s="8">
        <v>280</v>
      </c>
      <c r="M49" s="8">
        <v>286</v>
      </c>
      <c r="N49" s="8">
        <v>280</v>
      </c>
      <c r="O49" s="8">
        <v>286</v>
      </c>
      <c r="P49" s="8">
        <v>100</v>
      </c>
      <c r="Q49" s="8">
        <v>194</v>
      </c>
      <c r="R49" s="8">
        <v>150</v>
      </c>
      <c r="S49" s="8">
        <v>194</v>
      </c>
      <c r="T49" s="8">
        <v>500</v>
      </c>
      <c r="U49" s="8">
        <v>537</v>
      </c>
      <c r="V49" s="8">
        <v>600</v>
      </c>
      <c r="W49" s="8">
        <v>600</v>
      </c>
      <c r="X49" s="8">
        <v>568</v>
      </c>
    </row>
    <row r="50" spans="1:24" ht="12.75" hidden="1">
      <c r="A50" s="8" t="s">
        <v>123</v>
      </c>
      <c r="B50" s="8">
        <v>1520</v>
      </c>
      <c r="C50" s="8">
        <v>1605</v>
      </c>
      <c r="D50" s="8">
        <v>1060</v>
      </c>
      <c r="E50" s="8">
        <v>1870</v>
      </c>
      <c r="F50" s="8">
        <v>500</v>
      </c>
      <c r="G50" s="8">
        <v>504</v>
      </c>
      <c r="H50" s="8">
        <v>300</v>
      </c>
      <c r="I50" s="8">
        <v>808</v>
      </c>
      <c r="J50" s="8">
        <v>100</v>
      </c>
      <c r="K50" s="8">
        <v>108</v>
      </c>
      <c r="L50" s="8">
        <v>180</v>
      </c>
      <c r="M50" s="8">
        <v>192</v>
      </c>
      <c r="N50" s="8">
        <v>260</v>
      </c>
      <c r="O50" s="8">
        <v>260</v>
      </c>
      <c r="P50" s="8">
        <v>240</v>
      </c>
      <c r="Q50" s="8">
        <v>240</v>
      </c>
      <c r="R50" s="8">
        <v>150</v>
      </c>
      <c r="S50" s="8">
        <v>180</v>
      </c>
      <c r="T50" s="8">
        <v>600</v>
      </c>
      <c r="U50" s="8">
        <v>669</v>
      </c>
      <c r="V50" s="8">
        <v>350</v>
      </c>
      <c r="W50" s="8">
        <v>622</v>
      </c>
      <c r="X50" s="8">
        <v>157</v>
      </c>
    </row>
    <row r="51" spans="1:24" ht="12.75" hidden="1">
      <c r="A51" s="8" t="s">
        <v>124</v>
      </c>
      <c r="B51" s="8">
        <v>1030</v>
      </c>
      <c r="C51" s="8">
        <v>1115</v>
      </c>
      <c r="D51" s="8">
        <v>310</v>
      </c>
      <c r="E51" s="8">
        <v>696</v>
      </c>
      <c r="F51" s="8">
        <v>50</v>
      </c>
      <c r="G51" s="8">
        <v>50</v>
      </c>
      <c r="H51" s="8">
        <v>30</v>
      </c>
      <c r="I51" s="8">
        <v>87</v>
      </c>
      <c r="J51" s="8">
        <v>100</v>
      </c>
      <c r="K51" s="8">
        <v>100</v>
      </c>
      <c r="L51" s="8">
        <v>80</v>
      </c>
      <c r="M51" s="8">
        <v>80</v>
      </c>
      <c r="N51" s="8">
        <v>50</v>
      </c>
      <c r="O51" s="8">
        <v>266</v>
      </c>
      <c r="P51" s="8">
        <v>100</v>
      </c>
      <c r="Q51" s="8">
        <v>100</v>
      </c>
      <c r="R51" s="8">
        <v>70</v>
      </c>
      <c r="S51" s="8">
        <v>110</v>
      </c>
      <c r="T51" s="8">
        <v>800</v>
      </c>
      <c r="U51" s="8">
        <v>885</v>
      </c>
      <c r="V51" s="8">
        <v>160</v>
      </c>
      <c r="W51" s="8">
        <v>233</v>
      </c>
      <c r="X51" s="8">
        <v>75</v>
      </c>
    </row>
    <row r="52" spans="1:24" ht="12.75" hidden="1">
      <c r="A52" s="8" t="s">
        <v>125</v>
      </c>
      <c r="B52" s="8">
        <v>500</v>
      </c>
      <c r="C52" s="8">
        <v>508</v>
      </c>
      <c r="D52" s="8">
        <v>180</v>
      </c>
      <c r="E52" s="8">
        <v>204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500</v>
      </c>
      <c r="U52" s="8">
        <v>508</v>
      </c>
      <c r="V52" s="8">
        <v>180</v>
      </c>
      <c r="W52" s="8">
        <v>204</v>
      </c>
      <c r="X52" s="8">
        <v>0</v>
      </c>
    </row>
    <row r="53" spans="1:24" ht="98.25" customHeight="1">
      <c r="A53" s="8" t="s">
        <v>126</v>
      </c>
      <c r="B53" s="8">
        <v>3950</v>
      </c>
      <c r="C53" s="8">
        <v>4003</v>
      </c>
      <c r="D53" s="8">
        <v>3590</v>
      </c>
      <c r="E53" s="8">
        <v>3621</v>
      </c>
      <c r="F53" s="8">
        <v>300</v>
      </c>
      <c r="G53" s="8">
        <v>308</v>
      </c>
      <c r="H53" s="8">
        <v>240</v>
      </c>
      <c r="I53" s="8">
        <v>250</v>
      </c>
      <c r="J53" s="8">
        <v>50</v>
      </c>
      <c r="K53" s="8">
        <v>51</v>
      </c>
      <c r="L53" s="8">
        <v>0</v>
      </c>
      <c r="M53" s="8">
        <v>0</v>
      </c>
      <c r="N53" s="8">
        <v>100</v>
      </c>
      <c r="O53" s="8">
        <v>100</v>
      </c>
      <c r="P53" s="8">
        <v>0</v>
      </c>
      <c r="Q53" s="8">
        <v>0</v>
      </c>
      <c r="R53" s="8">
        <v>200</v>
      </c>
      <c r="S53" s="8">
        <v>204</v>
      </c>
      <c r="T53" s="8">
        <v>3600</v>
      </c>
      <c r="U53" s="8">
        <v>3644</v>
      </c>
      <c r="V53" s="8">
        <v>3000</v>
      </c>
      <c r="W53" s="8">
        <v>3016</v>
      </c>
      <c r="X53" s="8">
        <v>1037</v>
      </c>
    </row>
  </sheetData>
  <sheetProtection/>
  <mergeCells count="43">
    <mergeCell ref="F4:G4"/>
    <mergeCell ref="A2:J2"/>
    <mergeCell ref="B4:C4"/>
    <mergeCell ref="D4:E4"/>
    <mergeCell ref="H4:I4"/>
    <mergeCell ref="B5:B6"/>
    <mergeCell ref="C5:C6"/>
    <mergeCell ref="D5:D6"/>
    <mergeCell ref="E5:E6"/>
    <mergeCell ref="A1:X1"/>
    <mergeCell ref="W2:X2"/>
    <mergeCell ref="F3:I3"/>
    <mergeCell ref="L3:O3"/>
    <mergeCell ref="P3:S3"/>
    <mergeCell ref="T3:X3"/>
    <mergeCell ref="B3:E3"/>
    <mergeCell ref="J3:K3"/>
    <mergeCell ref="L4:M4"/>
    <mergeCell ref="N4:O4"/>
    <mergeCell ref="P4:Q4"/>
    <mergeCell ref="J4:J6"/>
    <mergeCell ref="K4:K6"/>
    <mergeCell ref="N5:N6"/>
    <mergeCell ref="O5:O6"/>
    <mergeCell ref="P5:P6"/>
    <mergeCell ref="Q5:Q6"/>
    <mergeCell ref="R4:S4"/>
    <mergeCell ref="T4:U4"/>
    <mergeCell ref="V4:W4"/>
    <mergeCell ref="A3:A6"/>
    <mergeCell ref="F5:F6"/>
    <mergeCell ref="G5:G6"/>
    <mergeCell ref="H5:H6"/>
    <mergeCell ref="I5:I6"/>
    <mergeCell ref="L5:L6"/>
    <mergeCell ref="M5:M6"/>
    <mergeCell ref="V5:V6"/>
    <mergeCell ref="W5:W6"/>
    <mergeCell ref="X5:X6"/>
    <mergeCell ref="R5:R6"/>
    <mergeCell ref="S5:S6"/>
    <mergeCell ref="T5:T6"/>
    <mergeCell ref="U5:U6"/>
  </mergeCells>
  <printOptions horizontalCentered="1" verticalCentered="1"/>
  <pageMargins left="0" right="0" top="0.19652777777777777" bottom="0.6298611111111111" header="0.19652777777777777" footer="0.1965277777777777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showGridLines="0" zoomScale="125" zoomScaleNormal="125" workbookViewId="0" topLeftCell="C13">
      <selection activeCell="C18" sqref="A18:IV29"/>
    </sheetView>
  </sheetViews>
  <sheetFormatPr defaultColWidth="9.140625" defaultRowHeight="12.75"/>
  <cols>
    <col min="1" max="1" width="10.7109375" style="0" customWidth="1"/>
    <col min="2" max="2" width="14.00390625" style="0" customWidth="1"/>
    <col min="3" max="4" width="15.28125" style="0" customWidth="1"/>
    <col min="5" max="5" width="10.421875" style="0" customWidth="1"/>
    <col min="6" max="6" width="7.28125" style="0" customWidth="1"/>
    <col min="7" max="7" width="8.28125" style="0" customWidth="1"/>
    <col min="8" max="8" width="8.421875" style="0" customWidth="1"/>
    <col min="9" max="9" width="7.140625" style="0" customWidth="1"/>
    <col min="10" max="10" width="9.00390625" style="0" customWidth="1"/>
    <col min="11" max="11" width="8.57421875" style="0" customWidth="1"/>
    <col min="12" max="12" width="8.421875" style="0" customWidth="1"/>
    <col min="13" max="13" width="7.7109375" style="0" customWidth="1"/>
    <col min="14" max="14" width="8.28125" style="0" customWidth="1"/>
  </cols>
  <sheetData>
    <row r="1" spans="1:2" ht="21" customHeight="1">
      <c r="A1" s="28" t="s">
        <v>46</v>
      </c>
      <c r="B1" s="28"/>
    </row>
    <row r="2" spans="1:14" ht="46.5" customHeight="1">
      <c r="A2" s="29" t="s">
        <v>47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27" customHeight="1">
      <c r="A3" s="25" t="s">
        <v>45</v>
      </c>
      <c r="B3" s="26"/>
      <c r="C3" s="26"/>
      <c r="D3" s="26"/>
      <c r="E3" s="26"/>
      <c r="F3" s="27"/>
      <c r="G3" s="3"/>
      <c r="H3" s="3"/>
      <c r="I3" s="3"/>
      <c r="J3" s="3"/>
      <c r="K3" s="3"/>
      <c r="L3" s="3"/>
      <c r="M3" s="3"/>
      <c r="N3" s="3"/>
    </row>
    <row r="4" spans="1:14" ht="27" customHeight="1">
      <c r="A4" s="22" t="s">
        <v>48</v>
      </c>
      <c r="B4" s="22" t="s">
        <v>2</v>
      </c>
      <c r="C4" s="22" t="s">
        <v>3</v>
      </c>
      <c r="D4" s="20" t="s">
        <v>131</v>
      </c>
      <c r="E4" s="22" t="s">
        <v>4</v>
      </c>
      <c r="F4" s="22" t="s">
        <v>5</v>
      </c>
      <c r="G4" s="22" t="s">
        <v>49</v>
      </c>
      <c r="H4" s="23"/>
      <c r="I4" s="23"/>
      <c r="J4" s="24"/>
      <c r="K4" s="22" t="s">
        <v>50</v>
      </c>
      <c r="L4" s="23"/>
      <c r="M4" s="23"/>
      <c r="N4" s="24"/>
    </row>
    <row r="5" spans="1:14" ht="39" customHeight="1">
      <c r="A5" s="31"/>
      <c r="B5" s="31"/>
      <c r="C5" s="31"/>
      <c r="D5" s="21"/>
      <c r="E5" s="31"/>
      <c r="F5" s="31"/>
      <c r="G5" s="2" t="s">
        <v>51</v>
      </c>
      <c r="H5" s="2" t="s">
        <v>9</v>
      </c>
      <c r="I5" s="2" t="s">
        <v>52</v>
      </c>
      <c r="J5" s="2" t="s">
        <v>53</v>
      </c>
      <c r="K5" s="2" t="s">
        <v>54</v>
      </c>
      <c r="L5" s="2" t="s">
        <v>145</v>
      </c>
      <c r="M5" s="2" t="s">
        <v>55</v>
      </c>
      <c r="N5" s="2" t="s">
        <v>56</v>
      </c>
    </row>
    <row r="6" spans="1:14" ht="15" customHeight="1">
      <c r="A6" s="4"/>
      <c r="B6" s="4"/>
      <c r="C6" s="4"/>
      <c r="D6" s="4"/>
      <c r="E6" s="4"/>
      <c r="F6" s="4"/>
      <c r="G6" s="2"/>
      <c r="H6" s="2">
        <f>SUM(H7:H17)</f>
        <v>111681.19999999998</v>
      </c>
      <c r="I6" s="2">
        <f>SUM(I7:I17)</f>
        <v>3952</v>
      </c>
      <c r="J6" s="2">
        <f>SUM(J7:J17)</f>
        <v>346860.76</v>
      </c>
      <c r="K6" s="2"/>
      <c r="L6" s="2">
        <f>SUM(L7:L17)</f>
        <v>75430.56</v>
      </c>
      <c r="M6" s="2">
        <f>SUM(M7:M17)</f>
        <v>3952</v>
      </c>
      <c r="N6" s="2">
        <f>SUM(N7:N17)</f>
        <v>382710.27</v>
      </c>
    </row>
    <row r="7" spans="1:14" ht="21">
      <c r="A7" s="1" t="s">
        <v>57</v>
      </c>
      <c r="B7" s="1" t="s">
        <v>58</v>
      </c>
      <c r="C7" s="1" t="s">
        <v>59</v>
      </c>
      <c r="D7" s="1" t="s">
        <v>132</v>
      </c>
      <c r="E7" s="1" t="s">
        <v>25</v>
      </c>
      <c r="F7" s="1" t="s">
        <v>22</v>
      </c>
      <c r="G7" s="1" t="s">
        <v>60</v>
      </c>
      <c r="H7" s="1">
        <v>1600</v>
      </c>
      <c r="I7" s="1">
        <v>100</v>
      </c>
      <c r="J7" s="1">
        <v>5000</v>
      </c>
      <c r="K7" s="1" t="s">
        <v>61</v>
      </c>
      <c r="L7" s="1">
        <v>500</v>
      </c>
      <c r="M7" s="1">
        <v>100</v>
      </c>
      <c r="N7" s="1">
        <v>6677.52</v>
      </c>
    </row>
    <row r="8" spans="1:14" ht="21">
      <c r="A8" s="1" t="s">
        <v>57</v>
      </c>
      <c r="B8" s="1" t="s">
        <v>62</v>
      </c>
      <c r="C8" s="1" t="s">
        <v>63</v>
      </c>
      <c r="D8" s="1" t="s">
        <v>137</v>
      </c>
      <c r="E8" s="1" t="s">
        <v>25</v>
      </c>
      <c r="F8" s="1" t="s">
        <v>22</v>
      </c>
      <c r="G8" s="1" t="s">
        <v>60</v>
      </c>
      <c r="H8" s="1">
        <v>840</v>
      </c>
      <c r="I8" s="1">
        <v>70</v>
      </c>
      <c r="J8" s="1">
        <v>4307.76</v>
      </c>
      <c r="K8" s="1" t="s">
        <v>64</v>
      </c>
      <c r="L8" s="1">
        <v>600</v>
      </c>
      <c r="M8" s="1">
        <v>70</v>
      </c>
      <c r="N8" s="1">
        <v>4307.76</v>
      </c>
    </row>
    <row r="9" spans="1:14" ht="21">
      <c r="A9" s="1" t="s">
        <v>57</v>
      </c>
      <c r="B9" s="1" t="s">
        <v>65</v>
      </c>
      <c r="C9" s="1" t="s">
        <v>66</v>
      </c>
      <c r="D9" s="1" t="s">
        <v>138</v>
      </c>
      <c r="E9" s="1" t="s">
        <v>25</v>
      </c>
      <c r="F9" s="1" t="s">
        <v>22</v>
      </c>
      <c r="G9" s="1" t="s">
        <v>60</v>
      </c>
      <c r="H9" s="1">
        <v>550</v>
      </c>
      <c r="I9" s="1">
        <v>48</v>
      </c>
      <c r="J9" s="1">
        <v>1839</v>
      </c>
      <c r="K9" s="1" t="s">
        <v>64</v>
      </c>
      <c r="L9" s="1">
        <v>500</v>
      </c>
      <c r="M9" s="1">
        <v>48</v>
      </c>
      <c r="N9" s="1">
        <v>1839</v>
      </c>
    </row>
    <row r="10" spans="1:14" ht="21">
      <c r="A10" s="1" t="s">
        <v>57</v>
      </c>
      <c r="B10" s="1" t="s">
        <v>67</v>
      </c>
      <c r="C10" s="1" t="s">
        <v>68</v>
      </c>
      <c r="D10" s="1" t="s">
        <v>139</v>
      </c>
      <c r="E10" s="1" t="s">
        <v>25</v>
      </c>
      <c r="F10" s="1" t="s">
        <v>22</v>
      </c>
      <c r="G10" s="1" t="s">
        <v>60</v>
      </c>
      <c r="H10" s="1">
        <v>1000</v>
      </c>
      <c r="I10" s="1">
        <v>90</v>
      </c>
      <c r="J10" s="1">
        <v>7754</v>
      </c>
      <c r="K10" s="1" t="s">
        <v>64</v>
      </c>
      <c r="L10" s="1">
        <v>900</v>
      </c>
      <c r="M10" s="1">
        <v>90</v>
      </c>
      <c r="N10" s="1">
        <v>4500</v>
      </c>
    </row>
    <row r="11" spans="1:14" ht="21">
      <c r="A11" s="1" t="s">
        <v>57</v>
      </c>
      <c r="B11" s="1" t="s">
        <v>30</v>
      </c>
      <c r="C11" s="1" t="s">
        <v>31</v>
      </c>
      <c r="D11" s="1" t="s">
        <v>133</v>
      </c>
      <c r="E11" s="1" t="s">
        <v>141</v>
      </c>
      <c r="F11" s="1" t="s">
        <v>143</v>
      </c>
      <c r="G11" s="1" t="s">
        <v>60</v>
      </c>
      <c r="H11" s="1">
        <v>22118.4</v>
      </c>
      <c r="I11" s="1">
        <v>768</v>
      </c>
      <c r="J11" s="1">
        <v>69120</v>
      </c>
      <c r="K11" s="1" t="s">
        <v>64</v>
      </c>
      <c r="L11" s="1">
        <v>12130.56</v>
      </c>
      <c r="M11" s="1">
        <v>768</v>
      </c>
      <c r="N11" s="1">
        <v>76058.44</v>
      </c>
    </row>
    <row r="12" spans="1:14" ht="21">
      <c r="A12" s="1" t="s">
        <v>57</v>
      </c>
      <c r="B12" s="1" t="s">
        <v>32</v>
      </c>
      <c r="C12" s="1" t="s">
        <v>33</v>
      </c>
      <c r="D12" s="1" t="s">
        <v>134</v>
      </c>
      <c r="E12" s="1" t="s">
        <v>142</v>
      </c>
      <c r="F12" s="1" t="s">
        <v>143</v>
      </c>
      <c r="G12" s="1" t="s">
        <v>60</v>
      </c>
      <c r="H12" s="1">
        <v>22809.6</v>
      </c>
      <c r="I12" s="1">
        <v>792</v>
      </c>
      <c r="J12" s="1">
        <v>71280</v>
      </c>
      <c r="K12" s="1" t="s">
        <v>64</v>
      </c>
      <c r="L12" s="1">
        <v>20000</v>
      </c>
      <c r="M12" s="1">
        <v>792</v>
      </c>
      <c r="N12" s="1">
        <v>78296.08</v>
      </c>
    </row>
    <row r="13" spans="1:14" ht="21">
      <c r="A13" s="1" t="s">
        <v>57</v>
      </c>
      <c r="B13" s="1" t="s">
        <v>34</v>
      </c>
      <c r="C13" s="1" t="s">
        <v>35</v>
      </c>
      <c r="D13" s="1" t="s">
        <v>134</v>
      </c>
      <c r="E13" s="1" t="s">
        <v>142</v>
      </c>
      <c r="F13" s="1" t="s">
        <v>143</v>
      </c>
      <c r="G13" s="1" t="s">
        <v>60</v>
      </c>
      <c r="H13" s="1">
        <v>20563.2</v>
      </c>
      <c r="I13" s="1">
        <v>714</v>
      </c>
      <c r="J13" s="1">
        <v>64260</v>
      </c>
      <c r="K13" s="1" t="s">
        <v>64</v>
      </c>
      <c r="L13" s="1">
        <v>18000</v>
      </c>
      <c r="M13" s="1">
        <v>714</v>
      </c>
      <c r="N13" s="1">
        <v>70588.6</v>
      </c>
    </row>
    <row r="14" spans="1:14" ht="21">
      <c r="A14" s="1" t="s">
        <v>57</v>
      </c>
      <c r="B14" s="1" t="s">
        <v>20</v>
      </c>
      <c r="C14" s="1" t="s">
        <v>31</v>
      </c>
      <c r="D14" s="1" t="s">
        <v>132</v>
      </c>
      <c r="E14" s="1" t="s">
        <v>142</v>
      </c>
      <c r="F14" s="1" t="s">
        <v>143</v>
      </c>
      <c r="G14" s="1" t="s">
        <v>60</v>
      </c>
      <c r="H14" s="1">
        <v>5414.4</v>
      </c>
      <c r="I14" s="1">
        <v>188</v>
      </c>
      <c r="J14" s="1">
        <v>16920</v>
      </c>
      <c r="K14" s="1" t="s">
        <v>64</v>
      </c>
      <c r="L14" s="1">
        <v>3000</v>
      </c>
      <c r="M14" s="1">
        <v>188</v>
      </c>
      <c r="N14" s="1">
        <v>19640</v>
      </c>
    </row>
    <row r="15" spans="1:14" ht="21">
      <c r="A15" s="1" t="s">
        <v>57</v>
      </c>
      <c r="B15" s="1" t="s">
        <v>36</v>
      </c>
      <c r="C15" s="1" t="s">
        <v>37</v>
      </c>
      <c r="D15" s="1" t="s">
        <v>132</v>
      </c>
      <c r="E15" s="1" t="s">
        <v>142</v>
      </c>
      <c r="F15" s="1" t="s">
        <v>143</v>
      </c>
      <c r="G15" s="1" t="s">
        <v>60</v>
      </c>
      <c r="H15" s="1">
        <v>26985.6</v>
      </c>
      <c r="I15" s="1">
        <v>937</v>
      </c>
      <c r="J15" s="1">
        <v>84330</v>
      </c>
      <c r="K15" s="1" t="s">
        <v>64</v>
      </c>
      <c r="L15" s="1">
        <v>10000</v>
      </c>
      <c r="M15" s="1">
        <v>937</v>
      </c>
      <c r="N15" s="1">
        <v>93650.8</v>
      </c>
    </row>
    <row r="16" spans="1:14" ht="21">
      <c r="A16" s="1" t="s">
        <v>57</v>
      </c>
      <c r="B16" s="1" t="s">
        <v>38</v>
      </c>
      <c r="C16" s="1" t="s">
        <v>39</v>
      </c>
      <c r="D16" s="1" t="s">
        <v>135</v>
      </c>
      <c r="E16" s="1" t="s">
        <v>142</v>
      </c>
      <c r="F16" s="1" t="s">
        <v>144</v>
      </c>
      <c r="G16" s="1" t="s">
        <v>60</v>
      </c>
      <c r="H16" s="1">
        <v>6400</v>
      </c>
      <c r="I16" s="1">
        <v>160</v>
      </c>
      <c r="J16" s="1">
        <v>14400</v>
      </c>
      <c r="K16" s="1" t="s">
        <v>64</v>
      </c>
      <c r="L16" s="1">
        <v>6400</v>
      </c>
      <c r="M16" s="1">
        <v>160</v>
      </c>
      <c r="N16" s="1">
        <v>18247.07</v>
      </c>
    </row>
    <row r="17" spans="1:14" ht="21">
      <c r="A17" s="1" t="s">
        <v>57</v>
      </c>
      <c r="B17" s="1" t="s">
        <v>40</v>
      </c>
      <c r="C17" s="1" t="s">
        <v>41</v>
      </c>
      <c r="D17" s="1" t="s">
        <v>136</v>
      </c>
      <c r="E17" s="1" t="s">
        <v>142</v>
      </c>
      <c r="F17" s="1" t="s">
        <v>144</v>
      </c>
      <c r="G17" s="1" t="s">
        <v>60</v>
      </c>
      <c r="H17" s="1">
        <v>3400</v>
      </c>
      <c r="I17" s="1">
        <v>85</v>
      </c>
      <c r="J17" s="1">
        <v>7650</v>
      </c>
      <c r="K17" s="1" t="s">
        <v>64</v>
      </c>
      <c r="L17" s="1">
        <v>3400</v>
      </c>
      <c r="M17" s="1">
        <v>85</v>
      </c>
      <c r="N17" s="1">
        <v>8905</v>
      </c>
    </row>
  </sheetData>
  <mergeCells count="11">
    <mergeCell ref="A1:B1"/>
    <mergeCell ref="A2:N2"/>
    <mergeCell ref="A4:A5"/>
    <mergeCell ref="B4:B5"/>
    <mergeCell ref="C4:C5"/>
    <mergeCell ref="E4:E5"/>
    <mergeCell ref="F4:F5"/>
    <mergeCell ref="D4:D5"/>
    <mergeCell ref="G4:J4"/>
    <mergeCell ref="K4:N4"/>
    <mergeCell ref="A3:F3"/>
  </mergeCells>
  <printOptions horizontalCentered="1" verticalCentered="1"/>
  <pageMargins left="0.1968503937007874" right="0.1968503937007874" top="0.1968503937007874" bottom="0.5905511811023623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"/>
  <sheetViews>
    <sheetView showGridLines="0" tabSelected="1" zoomScale="125" zoomScaleNormal="125" workbookViewId="0" topLeftCell="A7">
      <selection activeCell="A18" sqref="A18:IV30"/>
    </sheetView>
  </sheetViews>
  <sheetFormatPr defaultColWidth="9.140625" defaultRowHeight="12.75"/>
  <cols>
    <col min="1" max="1" width="10.421875" style="0" customWidth="1"/>
    <col min="2" max="2" width="12.57421875" style="0" customWidth="1"/>
    <col min="3" max="3" width="13.7109375" style="0" customWidth="1"/>
    <col min="4" max="4" width="15.28125" style="0" customWidth="1"/>
    <col min="5" max="5" width="9.8515625" style="0" customWidth="1"/>
    <col min="6" max="6" width="7.8515625" style="0" customWidth="1"/>
    <col min="7" max="7" width="10.00390625" style="0" customWidth="1"/>
    <col min="9" max="9" width="8.00390625" style="0" customWidth="1"/>
    <col min="10" max="10" width="8.7109375" style="0" customWidth="1"/>
    <col min="11" max="11" width="7.421875" style="0" customWidth="1"/>
    <col min="12" max="12" width="8.7109375" style="0" customWidth="1"/>
    <col min="13" max="13" width="7.28125" style="0" customWidth="1"/>
    <col min="14" max="14" width="8.421875" style="0" customWidth="1"/>
    <col min="15" max="15" width="8.8515625" style="0" customWidth="1"/>
  </cols>
  <sheetData>
    <row r="1" spans="1:2" ht="21.75" customHeight="1">
      <c r="A1" s="28" t="s">
        <v>18</v>
      </c>
      <c r="B1" s="28"/>
    </row>
    <row r="2" spans="1:15" ht="38.25" customHeight="1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23.25" customHeight="1">
      <c r="A3" s="25" t="s">
        <v>45</v>
      </c>
      <c r="B3" s="26"/>
      <c r="C3" s="26"/>
      <c r="D3" s="26"/>
      <c r="E3" s="26"/>
      <c r="F3" s="26"/>
      <c r="G3" s="3"/>
      <c r="H3" s="3"/>
      <c r="I3" s="3"/>
      <c r="J3" s="3"/>
      <c r="K3" s="3"/>
      <c r="L3" s="3"/>
      <c r="M3" s="3"/>
      <c r="N3" s="3"/>
      <c r="O3" s="3"/>
    </row>
    <row r="4" spans="1:15" ht="12.75" customHeight="1">
      <c r="A4" s="22" t="s">
        <v>1</v>
      </c>
      <c r="B4" s="22" t="s">
        <v>2</v>
      </c>
      <c r="C4" s="22" t="s">
        <v>3</v>
      </c>
      <c r="D4" s="20" t="s">
        <v>131</v>
      </c>
      <c r="E4" s="22" t="s">
        <v>4</v>
      </c>
      <c r="F4" s="22" t="s">
        <v>5</v>
      </c>
      <c r="G4" s="22" t="s">
        <v>6</v>
      </c>
      <c r="H4" s="23"/>
      <c r="I4" s="23"/>
      <c r="J4" s="24"/>
      <c r="K4" s="33" t="s">
        <v>7</v>
      </c>
      <c r="L4" s="34"/>
      <c r="M4" s="34"/>
      <c r="N4" s="34"/>
      <c r="O4" s="35"/>
    </row>
    <row r="5" spans="1:15" ht="12.75">
      <c r="A5" s="36"/>
      <c r="B5" s="36"/>
      <c r="C5" s="36"/>
      <c r="D5" s="32"/>
      <c r="E5" s="36"/>
      <c r="F5" s="36"/>
      <c r="G5" s="22" t="s">
        <v>8</v>
      </c>
      <c r="H5" s="22" t="s">
        <v>9</v>
      </c>
      <c r="I5" s="22" t="s">
        <v>10</v>
      </c>
      <c r="J5" s="22" t="s">
        <v>11</v>
      </c>
      <c r="K5" s="22" t="s">
        <v>146</v>
      </c>
      <c r="L5" s="22" t="s">
        <v>12</v>
      </c>
      <c r="M5" s="24"/>
      <c r="N5" s="22" t="s">
        <v>13</v>
      </c>
      <c r="O5" s="24"/>
    </row>
    <row r="6" spans="1:15" ht="24.75" customHeight="1">
      <c r="A6" s="31"/>
      <c r="B6" s="31"/>
      <c r="C6" s="31"/>
      <c r="D6" s="21"/>
      <c r="E6" s="31"/>
      <c r="F6" s="31"/>
      <c r="G6" s="31"/>
      <c r="H6" s="31"/>
      <c r="I6" s="31"/>
      <c r="J6" s="31"/>
      <c r="K6" s="31"/>
      <c r="L6" s="2" t="s">
        <v>14</v>
      </c>
      <c r="M6" s="2" t="s">
        <v>15</v>
      </c>
      <c r="N6" s="2" t="s">
        <v>16</v>
      </c>
      <c r="O6" s="2" t="s">
        <v>17</v>
      </c>
    </row>
    <row r="7" spans="1:15" ht="12.75">
      <c r="A7" s="1"/>
      <c r="B7" s="1"/>
      <c r="C7" s="1"/>
      <c r="D7" s="1"/>
      <c r="E7" s="1"/>
      <c r="F7" s="1"/>
      <c r="G7" s="1"/>
      <c r="H7" s="1">
        <f>SUM(H8:H17)</f>
        <v>113376.79999999999</v>
      </c>
      <c r="I7" s="1">
        <f aca="true" t="shared" si="0" ref="I7:O7">SUM(I8:I17)</f>
        <v>3570</v>
      </c>
      <c r="J7" s="1">
        <f t="shared" si="0"/>
        <v>307735.54000000004</v>
      </c>
      <c r="K7" s="1">
        <f t="shared" si="0"/>
        <v>76440.56</v>
      </c>
      <c r="L7" s="1">
        <f t="shared" si="0"/>
        <v>3570</v>
      </c>
      <c r="M7" s="1">
        <f t="shared" si="0"/>
        <v>1037</v>
      </c>
      <c r="N7" s="1">
        <f t="shared" si="0"/>
        <v>340078.43</v>
      </c>
      <c r="O7" s="1">
        <f t="shared" si="0"/>
        <v>105448.15</v>
      </c>
    </row>
    <row r="8" spans="1:15" ht="21">
      <c r="A8" s="1" t="s">
        <v>19</v>
      </c>
      <c r="B8" s="1" t="s">
        <v>20</v>
      </c>
      <c r="C8" s="1" t="s">
        <v>42</v>
      </c>
      <c r="D8" s="1" t="s">
        <v>132</v>
      </c>
      <c r="E8" s="1" t="s">
        <v>21</v>
      </c>
      <c r="F8" s="1" t="s">
        <v>22</v>
      </c>
      <c r="G8" s="1" t="s">
        <v>23</v>
      </c>
      <c r="H8" s="1">
        <v>5760</v>
      </c>
      <c r="I8" s="1">
        <v>204</v>
      </c>
      <c r="J8" s="1">
        <v>18360</v>
      </c>
      <c r="K8" s="1">
        <v>4160</v>
      </c>
      <c r="L8" s="1">
        <v>204</v>
      </c>
      <c r="M8" s="1"/>
      <c r="N8" s="1">
        <v>19631.4</v>
      </c>
      <c r="O8" s="1"/>
    </row>
    <row r="9" spans="1:15" ht="21">
      <c r="A9" s="1" t="s">
        <v>19</v>
      </c>
      <c r="B9" s="1" t="s">
        <v>24</v>
      </c>
      <c r="C9" s="1" t="s">
        <v>43</v>
      </c>
      <c r="D9" s="1" t="s">
        <v>132</v>
      </c>
      <c r="E9" s="1" t="s">
        <v>25</v>
      </c>
      <c r="F9" s="1" t="s">
        <v>22</v>
      </c>
      <c r="G9" s="1" t="s">
        <v>26</v>
      </c>
      <c r="H9" s="1">
        <v>1600</v>
      </c>
      <c r="I9" s="1">
        <v>100</v>
      </c>
      <c r="J9" s="1">
        <v>5000</v>
      </c>
      <c r="K9" s="1">
        <v>950</v>
      </c>
      <c r="L9" s="1">
        <v>100</v>
      </c>
      <c r="M9" s="1"/>
      <c r="N9" s="1">
        <v>5874.2</v>
      </c>
      <c r="O9" s="1"/>
    </row>
    <row r="10" spans="1:15" ht="21">
      <c r="A10" s="1" t="s">
        <v>19</v>
      </c>
      <c r="B10" s="1" t="s">
        <v>24</v>
      </c>
      <c r="C10" s="1" t="s">
        <v>43</v>
      </c>
      <c r="D10" s="1" t="s">
        <v>132</v>
      </c>
      <c r="E10" s="1" t="s">
        <v>27</v>
      </c>
      <c r="F10" s="1" t="s">
        <v>22</v>
      </c>
      <c r="G10" s="1" t="s">
        <v>28</v>
      </c>
      <c r="H10" s="1">
        <v>2240</v>
      </c>
      <c r="I10" s="1">
        <v>100</v>
      </c>
      <c r="J10" s="1">
        <v>7000</v>
      </c>
      <c r="K10" s="1">
        <v>1400</v>
      </c>
      <c r="L10" s="1">
        <v>100</v>
      </c>
      <c r="M10" s="1"/>
      <c r="N10" s="1">
        <v>7398.6</v>
      </c>
      <c r="O10" s="1"/>
    </row>
    <row r="11" spans="1:15" ht="21">
      <c r="A11" s="1" t="s">
        <v>19</v>
      </c>
      <c r="B11" s="1" t="s">
        <v>29</v>
      </c>
      <c r="C11" s="1" t="s">
        <v>44</v>
      </c>
      <c r="D11" s="1" t="s">
        <v>140</v>
      </c>
      <c r="E11" s="1" t="s">
        <v>25</v>
      </c>
      <c r="F11" s="1" t="s">
        <v>22</v>
      </c>
      <c r="G11" s="1" t="s">
        <v>26</v>
      </c>
      <c r="H11" s="1">
        <v>1500</v>
      </c>
      <c r="I11" s="1">
        <v>150</v>
      </c>
      <c r="J11" s="1">
        <v>5935.54</v>
      </c>
      <c r="K11" s="1"/>
      <c r="L11" s="1">
        <v>150</v>
      </c>
      <c r="M11" s="1"/>
      <c r="N11" s="1">
        <v>5935.54</v>
      </c>
      <c r="O11" s="1"/>
    </row>
    <row r="12" spans="1:15" ht="21">
      <c r="A12" s="1" t="s">
        <v>19</v>
      </c>
      <c r="B12" s="1" t="s">
        <v>30</v>
      </c>
      <c r="C12" s="1" t="s">
        <v>31</v>
      </c>
      <c r="D12" s="1" t="s">
        <v>133</v>
      </c>
      <c r="E12" s="1" t="s">
        <v>142</v>
      </c>
      <c r="F12" s="1" t="s">
        <v>143</v>
      </c>
      <c r="G12" s="1" t="s">
        <v>23</v>
      </c>
      <c r="H12" s="1">
        <v>22118.4</v>
      </c>
      <c r="I12" s="1">
        <v>702</v>
      </c>
      <c r="J12" s="1">
        <v>63180</v>
      </c>
      <c r="K12" s="1">
        <v>12130.56</v>
      </c>
      <c r="L12" s="1">
        <v>702</v>
      </c>
      <c r="M12" s="1"/>
      <c r="N12" s="1">
        <v>70612.84</v>
      </c>
      <c r="O12" s="1"/>
    </row>
    <row r="13" spans="1:15" ht="21">
      <c r="A13" s="1" t="s">
        <v>19</v>
      </c>
      <c r="B13" s="1" t="s">
        <v>32</v>
      </c>
      <c r="C13" s="1" t="s">
        <v>33</v>
      </c>
      <c r="D13" s="1" t="s">
        <v>134</v>
      </c>
      <c r="E13" s="1" t="s">
        <v>142</v>
      </c>
      <c r="F13" s="1" t="s">
        <v>143</v>
      </c>
      <c r="G13" s="1" t="s">
        <v>23</v>
      </c>
      <c r="H13" s="1">
        <v>22809.6</v>
      </c>
      <c r="I13" s="1">
        <v>792</v>
      </c>
      <c r="J13" s="1">
        <v>71280</v>
      </c>
      <c r="K13" s="1">
        <v>20000</v>
      </c>
      <c r="L13" s="1">
        <v>792</v>
      </c>
      <c r="M13" s="1">
        <v>792</v>
      </c>
      <c r="N13" s="1">
        <v>78296.08</v>
      </c>
      <c r="O13" s="1">
        <v>78296.08</v>
      </c>
    </row>
    <row r="14" spans="1:15" ht="21">
      <c r="A14" s="1" t="s">
        <v>19</v>
      </c>
      <c r="B14" s="1" t="s">
        <v>34</v>
      </c>
      <c r="C14" s="1" t="s">
        <v>35</v>
      </c>
      <c r="D14" s="1" t="s">
        <v>134</v>
      </c>
      <c r="E14" s="1" t="s">
        <v>142</v>
      </c>
      <c r="F14" s="1" t="s">
        <v>143</v>
      </c>
      <c r="G14" s="1" t="s">
        <v>23</v>
      </c>
      <c r="H14" s="1">
        <v>20563.2</v>
      </c>
      <c r="I14" s="1">
        <v>648</v>
      </c>
      <c r="J14" s="1">
        <v>58320</v>
      </c>
      <c r="K14" s="1">
        <v>18000</v>
      </c>
      <c r="L14" s="1">
        <v>648</v>
      </c>
      <c r="M14" s="1"/>
      <c r="N14" s="1">
        <v>63458</v>
      </c>
      <c r="O14" s="1"/>
    </row>
    <row r="15" spans="1:15" ht="21">
      <c r="A15" s="1" t="s">
        <v>19</v>
      </c>
      <c r="B15" s="1" t="s">
        <v>36</v>
      </c>
      <c r="C15" s="1" t="s">
        <v>37</v>
      </c>
      <c r="D15" s="1" t="s">
        <v>132</v>
      </c>
      <c r="E15" s="1" t="s">
        <v>142</v>
      </c>
      <c r="F15" s="1" t="s">
        <v>143</v>
      </c>
      <c r="G15" s="1" t="s">
        <v>23</v>
      </c>
      <c r="H15" s="1">
        <v>26985.6</v>
      </c>
      <c r="I15" s="1">
        <v>629</v>
      </c>
      <c r="J15" s="1">
        <v>56610</v>
      </c>
      <c r="K15" s="1">
        <v>10000</v>
      </c>
      <c r="L15" s="1">
        <v>629</v>
      </c>
      <c r="M15" s="1"/>
      <c r="N15" s="1">
        <v>61719.7</v>
      </c>
      <c r="O15" s="1"/>
    </row>
    <row r="16" spans="1:15" ht="21">
      <c r="A16" s="1" t="s">
        <v>19</v>
      </c>
      <c r="B16" s="1" t="s">
        <v>38</v>
      </c>
      <c r="C16" s="1" t="s">
        <v>39</v>
      </c>
      <c r="D16" s="1" t="s">
        <v>135</v>
      </c>
      <c r="E16" s="1" t="s">
        <v>142</v>
      </c>
      <c r="F16" s="1" t="s">
        <v>144</v>
      </c>
      <c r="G16" s="1" t="s">
        <v>23</v>
      </c>
      <c r="H16" s="1">
        <v>6400</v>
      </c>
      <c r="I16" s="1">
        <v>160</v>
      </c>
      <c r="J16" s="1">
        <v>14400</v>
      </c>
      <c r="K16" s="1">
        <v>6400</v>
      </c>
      <c r="L16" s="1">
        <v>160</v>
      </c>
      <c r="M16" s="1">
        <v>160</v>
      </c>
      <c r="N16" s="1">
        <v>18247.07</v>
      </c>
      <c r="O16" s="1">
        <v>18247.07</v>
      </c>
    </row>
    <row r="17" spans="1:15" ht="21">
      <c r="A17" s="1" t="s">
        <v>19</v>
      </c>
      <c r="B17" s="1" t="s">
        <v>40</v>
      </c>
      <c r="C17" s="1" t="s">
        <v>41</v>
      </c>
      <c r="D17" s="1" t="s">
        <v>136</v>
      </c>
      <c r="E17" s="1" t="s">
        <v>142</v>
      </c>
      <c r="F17" s="1" t="s">
        <v>144</v>
      </c>
      <c r="G17" s="1" t="s">
        <v>23</v>
      </c>
      <c r="H17" s="1">
        <v>3400</v>
      </c>
      <c r="I17" s="1">
        <v>85</v>
      </c>
      <c r="J17" s="1">
        <v>7650</v>
      </c>
      <c r="K17" s="1">
        <v>3400</v>
      </c>
      <c r="L17" s="1">
        <v>85</v>
      </c>
      <c r="M17" s="1">
        <v>85</v>
      </c>
      <c r="N17" s="1">
        <v>8905</v>
      </c>
      <c r="O17" s="1">
        <v>8905</v>
      </c>
    </row>
  </sheetData>
  <mergeCells count="18">
    <mergeCell ref="A1:B1"/>
    <mergeCell ref="A2:O2"/>
    <mergeCell ref="A4:A6"/>
    <mergeCell ref="B4:B6"/>
    <mergeCell ref="C4:C6"/>
    <mergeCell ref="E4:E6"/>
    <mergeCell ref="F4:F6"/>
    <mergeCell ref="G4:J4"/>
    <mergeCell ref="G5:G6"/>
    <mergeCell ref="A3:F3"/>
    <mergeCell ref="D4:D6"/>
    <mergeCell ref="K4:O4"/>
    <mergeCell ref="K5:K6"/>
    <mergeCell ref="N5:O5"/>
    <mergeCell ref="H5:H6"/>
    <mergeCell ref="I5:I6"/>
    <mergeCell ref="J5:J6"/>
    <mergeCell ref="L5:M5"/>
  </mergeCells>
  <printOptions horizontalCentered="1" verticalCentered="1"/>
  <pageMargins left="0.1968503937007874" right="0.1968503937007874" top="0.1968503937007874" bottom="0.35433070866141736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2016-01-04T03:17:09Z</cp:lastPrinted>
  <dcterms:created xsi:type="dcterms:W3CDTF">2015-11-16T09:20:51Z</dcterms:created>
  <dcterms:modified xsi:type="dcterms:W3CDTF">2016-01-04T03:19:10Z</dcterms:modified>
  <cp:category/>
  <cp:version/>
  <cp:contentType/>
  <cp:contentStatus/>
</cp:coreProperties>
</file>